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ANCHURAS (ENJAMBRE)\"/>
    </mc:Choice>
  </mc:AlternateContent>
  <xr:revisionPtr revIDLastSave="0" documentId="13_ncr:1_{10562F94-FF13-403F-A8C8-53089B7779CD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'RESIDUOS'!$A$3:$O$3</definedName>
    <definedName name="_xlnm.Print_Area" localSheetId="1">ANALÍTICAS!$A$1:$L$63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<sst xmlns="http://schemas.openxmlformats.org/spreadsheetml/2006/main" count="151" uniqueCount="87">
  <si>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</si>
  <si>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</si>
  <si>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</si>
  <si>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</si>
  <si>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</si>
  <si>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</si>
  <si>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</si>
  <si>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</si>
  <si>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</si>
  <si>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</si>
  <si>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</si>
  <si>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</si>
  <si>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</si>
  <si>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</si>
  <si>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</si>
  <si>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</si>
  <si>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</si>
  <si>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</si>
  <si>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</si>
  <si>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</si>
  <si>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</si>
  <si>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</si>
  <si>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</si>
  <si>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</si>
  <si>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</si>
  <si>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</si>
  <si>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</si>
  <si>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</si>
  <si>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</si>
  <si>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</si>
  <si>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</si>
  <si>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</si>
  <si>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</si>
  <si>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</si>
  <si>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</si>
  <si>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</si>
  <si>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</si>
  <si>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</si>
  <si>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</si>
  <si>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</si>
  <si>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</si>
  <si>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</si>
  <si>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</si>
  <si>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</si>
  <si>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</si>
  <si>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</si>
  <si>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</si>
  <si>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</si>
  <si>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</si>
  <si>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</si>
  <si>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</si>
  <si>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</si>
  <si>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</si>
  <si>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</si>
  <si>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</si>
  <si>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</si>
  <si>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</si>
  <si>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</si>
  <si>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</si>
  <si>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</si>
  <si>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</si>
  <si>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</si>
  <si>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</si>
  <si>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</si>
  <si>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</si>
  <si>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</si>
  <si>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</si>
  <si>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</si>
  <si>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</si>
  <si>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</si>
  <si>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</si>
  <si>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</si>
  <si>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</si>
  <si>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</si>
  <si>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</si>
  <si>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</si>
  <si>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190812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</si>
  <si>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</si>
  <si>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</si>
  <si>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</si>
  <si>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ES0021000016586254RP</t>
  </si>
  <si>
    <t>2.0TD</t>
  </si>
  <si>
    <t>C</t>
  </si>
  <si>
    <t>P</t>
  </si>
  <si>
    <t>CONSUMO ELÉCTRICO - ANCHURAS (ENJAMBRE)</t>
  </si>
  <si>
    <t>CONSUMO RED ENERGÍA ACTIVA
(kWh)</t>
  </si>
  <si>
    <t>190801 traslado interno a EDAR Anchuras (10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</si>
</sst>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4" fontId="0" fillId="0" borderId="3" xfId="0" applyNumberFormat="1" applyBorder="1" applyAlignment="1">
      <alignment horizontal="center" vertic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6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4" fontId="0" fillId="0" borderId="1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6" fillId="9" borderId="21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266701</xdr:colOff>
      <xdr:row>0</xdr:row>
      <xdr:rowOff>9525</xdr:rowOff>
    </xdr:from>
    <xdr:to>
      <xdr:col>13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13</xdr:col>
      <xdr:colOff>2219325</xdr:colOff>
      <xdr:row>0</xdr:row>
      <xdr:rowOff>104775</xdr:rowOff>
    </xdr:from>
    <xdr:to>
      <xdr:col>13</xdr:col>
      <xdr:colOff>2757170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361950</xdr:colOff>
      <xdr:row>0</xdr:row>
      <xdr:rowOff>76199</xdr:rowOff>
    </xdr:from>
    <xdr:to>
      <xdr:col>14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1" dataDxfId="89" headerRowBorderDxfId="90">
  <autoFilter ref="A2:C38" xr:uid="{8E96A178-8097-4076-B342-F6F987206DFB}"/>
  <tableColumns count="3">
    <tableColumn id="1" xr3:uid="{E2F85A49-E95B-4CA7-8C4D-63C87ECABD88}" name="Fecha" dataDxfId="88" dataCellStyle="Normal_RESUMEN DE FUNCIONAMIENTO EDAR"/>
    <tableColumn id="2" xr3:uid="{2692C664-2158-4FC9-BF81-7D6C03B4C203}" name="Q Entrada_x000a_(m3/mes)" dataDxfId="87"/>
    <tableColumn id="3" xr3:uid="{144D1DE5-21BF-435C-BA75-81FA23190205}" name="Q Salida_x000a_(m3/mes)" dataDxfId="8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62" totalsRowShown="0" headerRowDxfId="85" dataDxfId="83" headerRowBorderDxfId="84" tableBorderDxfId="82" dataCellStyle="Normal 3">
  <autoFilter ref="A2:L62" xr:uid="{839FB56F-15BA-4761-94C4-9B8B2A4F076A}"/>
  <tableColumns count="12">
    <tableColumn id="1" xr3:uid="{C1D47E2F-10F7-44BD-A1D2-8E233D987838}" name="Fecha" dataDxfId="81" dataCellStyle="Normal 3"/>
    <tableColumn id="2" xr3:uid="{C7991941-A3F1-467A-A3AA-620904CA4144}" name="Muestra" dataDxfId="80" dataCellStyle="Normal 3"/>
    <tableColumn id="3" xr3:uid="{700F09A6-81BB-4FB2-B2F8-AAC8B2516C50}" name="SST_x000a_(mg/l)" dataDxfId="79" dataCellStyle="Normal 3"/>
    <tableColumn id="4" xr3:uid="{81ECAFC8-7210-4235-88E8-64BD25665BD6}" name="DBO5_x000a_(mg/l)" dataDxfId="78" dataCellStyle="Normal 3"/>
    <tableColumn id="5" xr3:uid="{9ACADB05-F814-47E3-9F09-774BAF393B02}" name="DQO_x000a_(mg/l)" dataDxfId="77" dataCellStyle="Normal 3"/>
    <tableColumn id="6" xr3:uid="{FA17E15F-79CB-4B52-BF43-2C8FCFAECE3D}" name="Nt_x000a_(mg N/l)" dataDxfId="76" dataCellStyle="Normal 3"/>
    <tableColumn id="7" xr3:uid="{189979F3-BE60-4E3D-9181-0B56A631CFC3}" name="NTK_x000a_(mg N/l)" dataDxfId="75" dataCellStyle="Normal 3"/>
    <tableColumn id="8" xr3:uid="{AF227784-4263-4901-8ECC-6E909F1D05DB}" name="N-NH4_x000a_(mg N/l)" dataDxfId="74" dataCellStyle="Normal 3"/>
    <tableColumn id="9" xr3:uid="{7AE00662-7CE0-46A2-BE0E-5DF86B4223D3}" name="N-NO3_x000a_(mg N/l)" dataDxfId="73" dataCellStyle="Normal 3"/>
    <tableColumn id="10" xr3:uid="{E63D5609-1696-4004-A316-8DC9812072A4}" name="N-NO2_x000a_(mg N/l)" dataDxfId="72" dataCellStyle="Normal 3"/>
    <tableColumn id="11" xr3:uid="{9AB67024-0BC7-40AF-8E23-3A0759B15333}" name="Pt_x000a_(mg P/l)" dataDxfId="71" dataCellStyle="Normal 3"/>
    <tableColumn id="12" xr3:uid="{65F737DF-1A21-4A75-B27B-AF8086B88741}" name="Conductividad_x000a_(µS/cm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9" dataDxfId="68" tableBorderDxfId="67">
  <autoFilter ref="A6:Y42" xr:uid="{CE6DD491-9BFB-4687-94AB-771B0446D29F}"/>
  <tableColumns count="25">
    <tableColumn id="1" xr3:uid="{5A903F40-FFDA-4C04-97B5-C4BD98B78FB1}" name="Fecha" dataDxfId="66" dataCellStyle="Normal_RESUMEN DE FUNCIONAMIENTO EDAR"/>
    <tableColumn id="2" xr3:uid="{5792C402-0BC3-4091-8380-7773DAA57694}" name="P1 (A)" dataDxfId="65"/>
    <tableColumn id="3" xr3:uid="{A24D999F-77BB-4EC5-B4FC-52BA2BE39FD8}" name="P2 (A)" dataDxfId="64"/>
    <tableColumn id="4" xr3:uid="{1BC60E7F-9B3C-460F-857B-5BF21477D994}" name="P3 (A)" dataDxfId="63"/>
    <tableColumn id="5" xr3:uid="{28C351A9-F28D-4270-B3A1-702F98FF5357}" name="P4 (A)" dataDxfId="62"/>
    <tableColumn id="6" xr3:uid="{B4CC62A6-E0AF-4B2E-8E93-F74936763DFA}" name="P5 (A)" dataDxfId="61"/>
    <tableColumn id="7" xr3:uid="{EB59DE67-9331-4E22-AED6-CFA515E88074}" name="P6 (A)" dataDxfId="60"/>
    <tableColumn id="8" xr3:uid="{DCEFB75B-5693-4113-BDED-4955888E67A9}" name="P1 (R)" dataDxfId="59"/>
    <tableColumn id="9" xr3:uid="{42110614-164B-4F80-AF88-028538D7C19E}" name="P2 (R)" dataDxfId="58"/>
    <tableColumn id="10" xr3:uid="{75D69967-6FC0-4768-9C1C-0382358573CC}" name="P3 (R)" dataDxfId="57"/>
    <tableColumn id="11" xr3:uid="{52FECD17-11D5-4447-845C-49B44E8E3E43}" name="P4 (R)" dataDxfId="56"/>
    <tableColumn id="12" xr3:uid="{56278CB4-9933-4E46-BAC2-F15E36E2725A}" name="P5 (R)" dataDxfId="55"/>
    <tableColumn id="13" xr3:uid="{ABFB3B31-2C98-4112-B6C3-87924D5E0328}" name="P6 (R)" dataDxfId="54"/>
    <tableColumn id="23" xr3:uid="{29BFB5A0-8236-4A7E-9E59-144D2E126C4F}" name="P1 (M)" dataDxfId="53"/>
    <tableColumn id="24" xr3:uid="{7C2C24A8-5714-4581-BC13-258CFF7DE467}" name="P2 (M)" dataDxfId="52"/>
    <tableColumn id="25" xr3:uid="{E8390ADB-C74A-4589-894A-6BBB20A8FD77}" name="P3 (M)" dataDxfId="51"/>
    <tableColumn id="20" xr3:uid="{C2B079ED-462C-4263-97C1-F6070E60F709}" name="P4 (M)" dataDxfId="50"/>
    <tableColumn id="21" xr3:uid="{0E93DCF9-7175-4F03-A258-DAEA7EE960F6}" name="P5 (M)" dataDxfId="49"/>
    <tableColumn id="22" xr3:uid="{AB81AFF2-DBAB-4E49-9F4C-BB4662E3CB58}" name="P6 (M)" dataDxfId="48"/>
    <tableColumn id="27" xr3:uid="{ECF3106F-F6F0-44AD-B9CC-ED789C0FBD7B}" name="P1 (E)" dataDxfId="47"/>
    <tableColumn id="28" xr3:uid="{6D472598-6D55-4B7D-B2B7-77D532E33BCF}" name="P2 (E)" dataDxfId="46"/>
    <tableColumn id="29" xr3:uid="{2A7BAB82-727B-4E10-8E34-6FFD27EF48C8}" name="P3 (E)" dataDxfId="45"/>
    <tableColumn id="30" xr3:uid="{04462EEF-291C-4E09-8790-F74A37CB0B82}" name="P4 (E)" dataDxfId="44"/>
    <tableColumn id="31" xr3:uid="{02949B19-389B-4E0A-BDB4-6A07BE05E3C8}" name="P5 (E)" dataDxfId="43"/>
    <tableColumn id="32" xr3:uid="{BF7EE020-0789-4274-89A1-FDCC22A290AD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1" dataDxfId="40" tableBorderDxfId="39">
  <autoFilter ref="A3:G4" xr:uid="{185261CD-B6C9-4353-9611-6E699F6A8D04}"/>
  <tableColumns count="7">
    <tableColumn id="1" xr3:uid="{B531C83F-9FAC-4CFF-B633-EFFFAFDB460B}" name="Potencia Contratada" dataDxfId="38"/>
    <tableColumn id="2" xr3:uid="{D6511FC9-1019-487A-AF95-0AF92A327F64}" name="P1" dataDxfId="37"/>
    <tableColumn id="3" xr3:uid="{FF9E8570-49C7-49F5-B318-DB00A2FF7566}" name="P2" dataDxfId="36"/>
    <tableColumn id="4" xr3:uid="{C02E67B9-8E7E-4A56-B9C4-9A2123894F1B}" name="P3" dataDxfId="35"/>
    <tableColumn id="5" xr3:uid="{EE988E6B-A114-48C4-9813-0877ACD4B9A0}" name="P4" dataDxfId="34"/>
    <tableColumn id="6" xr3:uid="{DE03F441-9EE4-4DE0-8092-9411FB70E511}" name="P5" dataDxfId="33"/>
    <tableColumn id="7" xr3:uid="{AE4A6270-866B-4E8F-A595-ACC7DA36EA7B}" name="P6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1" headerRowBorderDxfId="30" tableBorderDxfId="29">
  <autoFilter ref="A2:C38" xr:uid="{59582343-6931-429C-9D57-83F7C39C1E06}"/>
  <tableColumns count="3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O6" totalsRowShown="0" headerRowDxfId="25" dataDxfId="23" headerRowBorderDxfId="24" tableBorderDxfId="22">
  <autoFilter ref="A3:O6" xr:uid="{CFFFFA77-B988-4CAC-8F3A-94656AA557C0}"/>
  <tableColumns count="15">
    <tableColumn id="1" xr3:uid="{4D113CDF-0D7A-4B7B-BA95-4B47D63B142E}" name="Año" dataDxfId="21" dataCellStyle="Normal_RESUMEN DE FUNCIONAMIENTO EDAR"/>
    <tableColumn id="2" xr3:uid="{D7775BE2-A179-4AAE-8DA0-368DD2B2ED6C}" name="190801" dataDxfId="20" dataCellStyle="Normal_RESUMEN DE FUNCIONAMIENTO EDAR"/>
    <tableColumn id="3" xr3:uid="{7072D3D4-6B69-40D0-91DE-C30602D9C06A}" name="190802" dataDxfId="19" dataCellStyle="Normal_RESUMEN DE FUNCIONAMIENTO EDAR"/>
    <tableColumn id="4" xr3:uid="{B502E905-65C2-46C3-9F1A-28C7047C89A5}" name="190809" dataDxfId="18"/>
    <tableColumn id="5" xr3:uid="{481085E9-E17C-47E6-9E14-99FD4C994209}" name="130205" dataDxfId="17"/>
    <tableColumn id="6" xr3:uid="{8CFCD070-4B5B-448A-8C72-12538E88407B}" name="150110" dataDxfId="16"/>
    <tableColumn id="7" xr3:uid="{9A116273-4A93-44A8-91F8-0D574B351657}" name="150202" dataDxfId="15"/>
    <tableColumn id="8" xr3:uid="{293FA393-EE7F-4D31-BCE2-C6B701647C2D}" name="160504" dataDxfId="14"/>
    <tableColumn id="17" xr3:uid="{B982EE90-7F38-4B25-AC9F-16CCFA560584}" name="160506" dataDxfId="13"/>
    <tableColumn id="10" xr3:uid="{03785D2C-F4D8-45B4-8BB8-2B51307E858B}" name="150102" dataDxfId="12"/>
    <tableColumn id="11" xr3:uid="{8A253755-15CD-437C-A7E0-58ACD36E55EE}" name="200139" dataDxfId="11"/>
    <tableColumn id="12" xr3:uid="{DF91A8F9-9383-4EBF-8488-6DFE7E7DC6A9}" name="190805" dataDxfId="10"/>
    <tableColumn id="13" xr3:uid="{919E9009-CB87-4C22-9663-941135DBFDA5}" name="190812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7" sqref="G17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7" t="s">
        <v>0</v>
      </c>
      <c r="B1" s="128"/>
      <c r="C1" s="129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1">
        <v>44562</v>
      </c>
      <c r="B3" s="102">
        <v>4347</v>
      </c>
      <c r="C3" s="27">
        <v>4236</v>
      </c>
    </row>
    <row r="4" spans="1:3" x14ac:dyDescent="0.25">
      <c r="A4" s="101">
        <v>44593</v>
      </c>
      <c r="B4" s="102">
        <v>2795</v>
      </c>
      <c r="C4" s="27">
        <v>2954</v>
      </c>
    </row>
    <row r="5" spans="1:3" x14ac:dyDescent="0.25">
      <c r="A5" s="101">
        <v>44621</v>
      </c>
      <c r="B5" s="102">
        <v>6387</v>
      </c>
      <c r="C5" s="27">
        <v>6015</v>
      </c>
    </row>
    <row r="6" spans="1:3" x14ac:dyDescent="0.25">
      <c r="A6" s="101">
        <v>44652</v>
      </c>
      <c r="B6" s="102">
        <v>5788</v>
      </c>
      <c r="C6" s="27">
        <v>5561</v>
      </c>
    </row>
    <row r="7" spans="1:3" x14ac:dyDescent="0.25">
      <c r="A7" s="101">
        <v>44682</v>
      </c>
      <c r="B7" s="102">
        <v>4267</v>
      </c>
      <c r="C7" s="27">
        <v>3961</v>
      </c>
    </row>
    <row r="8" spans="1:3" x14ac:dyDescent="0.25">
      <c r="A8" s="101">
        <v>44713</v>
      </c>
      <c r="B8" s="102">
        <v>1999</v>
      </c>
      <c r="C8" s="27">
        <v>1852</v>
      </c>
    </row>
    <row r="9" spans="1:3" x14ac:dyDescent="0.25">
      <c r="A9" s="101">
        <v>44743</v>
      </c>
      <c r="B9" s="102">
        <v>1008</v>
      </c>
      <c r="C9" s="27">
        <v>975</v>
      </c>
    </row>
    <row r="10" spans="1:3" x14ac:dyDescent="0.25">
      <c r="A10" s="101">
        <v>44774</v>
      </c>
      <c r="B10" s="102">
        <v>856</v>
      </c>
      <c r="C10" s="27">
        <v>747</v>
      </c>
    </row>
    <row r="11" spans="1:3" x14ac:dyDescent="0.25">
      <c r="A11" s="101">
        <v>44805</v>
      </c>
      <c r="B11" s="102">
        <v>1126</v>
      </c>
      <c r="C11" s="27">
        <v>1168</v>
      </c>
    </row>
    <row r="12" spans="1:3" x14ac:dyDescent="0.25">
      <c r="A12" s="101">
        <v>44835</v>
      </c>
      <c r="B12" s="102">
        <v>1600</v>
      </c>
      <c r="C12" s="27">
        <v>1666</v>
      </c>
    </row>
    <row r="13" spans="1:3" x14ac:dyDescent="0.25">
      <c r="A13" s="101">
        <v>44866</v>
      </c>
      <c r="B13" s="102">
        <v>3179.5857142857149</v>
      </c>
      <c r="C13" s="27">
        <v>3085.2857142857138</v>
      </c>
    </row>
    <row r="14" spans="1:3" x14ac:dyDescent="0.25">
      <c r="A14" s="101">
        <v>44896</v>
      </c>
      <c r="B14" s="102">
        <v>8164.9999999999991</v>
      </c>
      <c r="C14" s="27">
        <v>8088.4285714285661</v>
      </c>
    </row>
    <row r="15" spans="1:3" x14ac:dyDescent="0.25">
      <c r="A15" s="101">
        <v>44927</v>
      </c>
      <c r="B15" s="102">
        <v>6141.0476190476165</v>
      </c>
      <c r="C15" s="27">
        <v>5968.1190476190495</v>
      </c>
    </row>
    <row r="16" spans="1:3" x14ac:dyDescent="0.25">
      <c r="A16" s="101">
        <v>44958</v>
      </c>
      <c r="B16" s="102">
        <v>3713.6666666666652</v>
      </c>
      <c r="C16" s="27">
        <v>3700.1666666666674</v>
      </c>
    </row>
    <row r="17" spans="1:3" x14ac:dyDescent="0.25">
      <c r="A17" s="101">
        <v>44986</v>
      </c>
      <c r="B17" s="102">
        <v>3559</v>
      </c>
      <c r="C17" s="27">
        <v>3511.9999999999995</v>
      </c>
    </row>
    <row r="18" spans="1:3" x14ac:dyDescent="0.25">
      <c r="A18" s="101">
        <v>45017</v>
      </c>
      <c r="B18" s="102">
        <v>2803.5999999999995</v>
      </c>
      <c r="C18" s="27">
        <v>2729.3999999999996</v>
      </c>
    </row>
    <row r="19" spans="1:3" x14ac:dyDescent="0.25">
      <c r="A19" s="101">
        <v>45047</v>
      </c>
      <c r="B19" s="102">
        <v>1878.7333333333327</v>
      </c>
      <c r="C19" s="27">
        <v>1720.9333333333332</v>
      </c>
    </row>
    <row r="20" spans="1:3" x14ac:dyDescent="0.25">
      <c r="A20" s="101">
        <v>45078</v>
      </c>
      <c r="B20" s="102">
        <v>3655.0666666666666</v>
      </c>
      <c r="C20" s="27">
        <v>3716.2666666666678</v>
      </c>
    </row>
    <row r="21" spans="1:3" x14ac:dyDescent="0.25">
      <c r="A21" s="101">
        <v>45108</v>
      </c>
      <c r="B21" s="102">
        <v>1350.6000000000004</v>
      </c>
      <c r="C21" s="27">
        <v>1249.3999999999994</v>
      </c>
    </row>
    <row r="22" spans="1:3" ht="17.25" customHeight="1" x14ac:dyDescent="0.25">
      <c r="A22" s="101">
        <v>45139</v>
      </c>
      <c r="B22" s="102">
        <v>817</v>
      </c>
      <c r="C22" s="27">
        <v>853</v>
      </c>
    </row>
    <row r="23" spans="1:3" x14ac:dyDescent="0.25">
      <c r="A23" s="101">
        <v>45170</v>
      </c>
      <c r="B23" s="102">
        <v>1270</v>
      </c>
      <c r="C23" s="27">
        <v>1258</v>
      </c>
    </row>
    <row r="24" spans="1:3" x14ac:dyDescent="0.25">
      <c r="A24" s="101">
        <v>45200</v>
      </c>
      <c r="B24" s="102">
        <v>2776</v>
      </c>
      <c r="C24" s="27">
        <v>4291</v>
      </c>
    </row>
    <row r="25" spans="1:3" x14ac:dyDescent="0.25">
      <c r="A25" s="101">
        <v>45231</v>
      </c>
      <c r="B25" s="102">
        <v>6064.864880000001</v>
      </c>
      <c r="C25" s="27">
        <v>5969.0960100000002</v>
      </c>
    </row>
    <row r="26" spans="1:3" x14ac:dyDescent="0.25">
      <c r="A26" s="101">
        <v>45261</v>
      </c>
      <c r="B26" s="102">
        <v>5256.6193333299998</v>
      </c>
      <c r="C26" s="27">
        <v>5178.2216670000016</v>
      </c>
    </row>
    <row r="27" spans="1:3" x14ac:dyDescent="0.25">
      <c r="A27" s="101">
        <v>45292</v>
      </c>
      <c r="B27" s="102">
        <v>6577.3999999999978</v>
      </c>
      <c r="C27" s="27">
        <v>6513.8000000000038</v>
      </c>
    </row>
    <row r="28" spans="1:3" x14ac:dyDescent="0.25">
      <c r="A28" s="101">
        <v>45323</v>
      </c>
      <c r="B28" s="102">
        <v>6240.8499999999985</v>
      </c>
      <c r="C28" s="27">
        <v>6085.8250000000007</v>
      </c>
    </row>
    <row r="29" spans="1:3" x14ac:dyDescent="0.25">
      <c r="A29" s="101">
        <v>45352</v>
      </c>
      <c r="B29" s="102">
        <v>8168.4642000000003</v>
      </c>
      <c r="C29" s="27">
        <v>7977.2321000000002</v>
      </c>
    </row>
    <row r="30" spans="1:3" x14ac:dyDescent="0.25">
      <c r="A30" s="101">
        <v>45383</v>
      </c>
      <c r="B30" s="102">
        <v>5865.75</v>
      </c>
      <c r="C30" s="27">
        <v>6027.25</v>
      </c>
    </row>
    <row r="31" spans="1:3" x14ac:dyDescent="0.25">
      <c r="A31" s="101">
        <v>45413</v>
      </c>
      <c r="B31" s="102">
        <v>5146.1249799999996</v>
      </c>
      <c r="C31" s="27">
        <v>4974.8750200000004</v>
      </c>
    </row>
    <row r="32" spans="1:3" x14ac:dyDescent="0.25">
      <c r="A32" s="101">
        <v>45444</v>
      </c>
      <c r="B32" s="102">
        <v>4099</v>
      </c>
      <c r="C32" s="27">
        <v>3933</v>
      </c>
    </row>
    <row r="33" spans="1:4" x14ac:dyDescent="0.25">
      <c r="A33" s="101">
        <v>45474</v>
      </c>
      <c r="B33" s="102">
        <v>1762</v>
      </c>
      <c r="C33" s="27">
        <v>1714</v>
      </c>
    </row>
    <row r="34" spans="1:4" x14ac:dyDescent="0.25">
      <c r="A34" s="101">
        <v>45505</v>
      </c>
      <c r="B34" s="102">
        <v>2343.92</v>
      </c>
      <c r="C34" s="27">
        <v>2336.8999999999996</v>
      </c>
    </row>
    <row r="35" spans="1:4" x14ac:dyDescent="0.25">
      <c r="A35" s="101">
        <v>45536</v>
      </c>
      <c r="B35" s="102">
        <v>2070</v>
      </c>
      <c r="C35" s="27">
        <v>2053</v>
      </c>
    </row>
    <row r="36" spans="1:4" x14ac:dyDescent="0.25">
      <c r="A36" s="101">
        <v>45566</v>
      </c>
      <c r="B36" s="102">
        <v>8988</v>
      </c>
      <c r="C36" s="27">
        <v>8732</v>
      </c>
    </row>
    <row r="37" spans="1:4" x14ac:dyDescent="0.25">
      <c r="A37" s="101">
        <v>45597</v>
      </c>
      <c r="B37" s="102">
        <v>5190</v>
      </c>
      <c r="C37" s="27">
        <v>5050</v>
      </c>
    </row>
    <row r="38" spans="1:4" x14ac:dyDescent="0.25">
      <c r="A38" s="101">
        <v>45627</v>
      </c>
      <c r="B38" s="102">
        <v>3536</v>
      </c>
      <c r="C38" s="27">
        <v>3464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64"/>
  <sheetViews>
    <sheetView showGridLines="0" zoomScale="70" zoomScaleNormal="70" zoomScaleSheetLayoutView="80" workbookViewId="0">
      <pane xSplit="2" ySplit="2" topLeftCell="C49" activePane="bottomRight" state="frozen"/>
      <selection pane="topRight" activeCell="C1" sqref="C1"/>
      <selection pane="bottomLeft" activeCell="A4" sqref="A4"/>
      <selection pane="bottomRight" activeCell="J11" sqref="J11"/>
    </sheetView>
  </sheetViews>
  <sheetFormatPr baseColWidth="10" defaultColWidth="14.42578125" defaultRowHeight="15" customHeight="1" x14ac:dyDescent="0.25"/>
  <cols>
    <col min="1" max="1" width="12.140625" style="88" customWidth="1"/>
    <col min="2" max="2" width="11.42578125" style="88" customWidth="1"/>
    <col min="3" max="8" width="10.7109375" style="88" customWidth="1"/>
    <col min="9" max="9" width="11.140625" style="88" customWidth="1"/>
    <col min="10" max="11" width="10.7109375" style="88" customWidth="1"/>
    <col min="12" max="12" width="23.85546875" style="88" bestFit="1" customWidth="1"/>
    <col min="13" max="16384" width="14.42578125" style="88"/>
  </cols>
  <sheetData>
    <row r="1" spans="1:12" ht="45" customHeight="1" thickBot="1" x14ac:dyDescent="0.3">
      <c r="A1" s="130" t="s">
        <v>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33.75" thickBot="1" x14ac:dyDescent="0.3">
      <c r="A2" s="89" t="s">
        <v>1</v>
      </c>
      <c r="B2" s="90" t="s">
        <v>5</v>
      </c>
      <c r="C2" s="91" t="s">
        <v>6</v>
      </c>
      <c r="D2" s="92" t="s">
        <v>7</v>
      </c>
      <c r="E2" s="92" t="s">
        <v>8</v>
      </c>
      <c r="F2" s="93" t="s">
        <v>9</v>
      </c>
      <c r="G2" s="94" t="s">
        <v>10</v>
      </c>
      <c r="H2" s="112" t="s">
        <v>11</v>
      </c>
      <c r="I2" s="95" t="s">
        <v>12</v>
      </c>
      <c r="J2" s="95" t="s">
        <v>13</v>
      </c>
      <c r="K2" s="93" t="s">
        <v>14</v>
      </c>
      <c r="L2" s="96" t="s">
        <v>15</v>
      </c>
    </row>
    <row r="3" spans="1:12" ht="18.75" customHeight="1" x14ac:dyDescent="0.25">
      <c r="A3" s="97">
        <v>44585</v>
      </c>
      <c r="B3" s="103" t="s">
        <v>82</v>
      </c>
      <c r="C3" s="106">
        <v>5</v>
      </c>
      <c r="D3" s="106"/>
      <c r="E3" s="106">
        <v>52</v>
      </c>
      <c r="F3" s="107">
        <v>4.67</v>
      </c>
      <c r="G3" s="107"/>
      <c r="H3" s="107"/>
      <c r="I3" s="107"/>
      <c r="J3" s="107"/>
      <c r="K3" s="107">
        <v>0.5</v>
      </c>
      <c r="L3" s="106">
        <v>70</v>
      </c>
    </row>
    <row r="4" spans="1:12" ht="18.75" customHeight="1" x14ac:dyDescent="0.25">
      <c r="A4" s="97">
        <v>44601</v>
      </c>
      <c r="B4" s="104" t="s">
        <v>83</v>
      </c>
      <c r="C4" s="108">
        <v>3</v>
      </c>
      <c r="D4" s="108"/>
      <c r="E4" s="108">
        <v>11</v>
      </c>
      <c r="F4" s="109">
        <v>7.5</v>
      </c>
      <c r="G4" s="107"/>
      <c r="H4" s="107"/>
      <c r="I4" s="107"/>
      <c r="J4" s="107"/>
      <c r="K4" s="109">
        <v>1.42</v>
      </c>
      <c r="L4" s="108">
        <v>80</v>
      </c>
    </row>
    <row r="5" spans="1:12" ht="18.75" customHeight="1" x14ac:dyDescent="0.25">
      <c r="A5" s="97">
        <v>44629</v>
      </c>
      <c r="B5" s="104" t="s">
        <v>83</v>
      </c>
      <c r="C5" s="108">
        <v>4</v>
      </c>
      <c r="D5" s="108"/>
      <c r="E5" s="108">
        <v>41</v>
      </c>
      <c r="F5" s="109">
        <v>3.61</v>
      </c>
      <c r="G5" s="109"/>
      <c r="H5" s="109"/>
      <c r="I5" s="109"/>
      <c r="J5" s="109"/>
      <c r="K5" s="109">
        <v>2</v>
      </c>
      <c r="L5" s="108">
        <v>80</v>
      </c>
    </row>
    <row r="6" spans="1:12" ht="18.75" customHeight="1" x14ac:dyDescent="0.25">
      <c r="A6" s="97">
        <v>44643</v>
      </c>
      <c r="B6" s="104" t="s">
        <v>83</v>
      </c>
      <c r="C6" s="108">
        <v>72</v>
      </c>
      <c r="D6" s="108"/>
      <c r="E6" s="108">
        <v>46</v>
      </c>
      <c r="F6" s="109">
        <v>5.7</v>
      </c>
      <c r="G6" s="109"/>
      <c r="H6" s="109"/>
      <c r="I6" s="109"/>
      <c r="J6" s="109"/>
      <c r="K6" s="109">
        <v>1</v>
      </c>
      <c r="L6" s="108">
        <v>110</v>
      </c>
    </row>
    <row r="7" spans="1:12" ht="18.75" customHeight="1" x14ac:dyDescent="0.25">
      <c r="A7" s="97">
        <v>44658</v>
      </c>
      <c r="B7" s="104" t="s">
        <v>83</v>
      </c>
      <c r="C7" s="108">
        <v>8</v>
      </c>
      <c r="D7" s="108"/>
      <c r="E7" s="108">
        <v>24</v>
      </c>
      <c r="F7" s="109">
        <v>7.62</v>
      </c>
      <c r="G7" s="109"/>
      <c r="H7" s="109"/>
      <c r="I7" s="109"/>
      <c r="J7" s="109"/>
      <c r="K7" s="109">
        <v>1</v>
      </c>
      <c r="L7" s="108">
        <v>110</v>
      </c>
    </row>
    <row r="8" spans="1:12" ht="18.75" customHeight="1" x14ac:dyDescent="0.25">
      <c r="A8" s="97">
        <v>44700</v>
      </c>
      <c r="B8" s="104" t="s">
        <v>83</v>
      </c>
      <c r="C8" s="108">
        <v>4</v>
      </c>
      <c r="D8" s="108"/>
      <c r="E8" s="108">
        <v>15</v>
      </c>
      <c r="F8" s="109"/>
      <c r="G8" s="109"/>
      <c r="H8" s="109"/>
      <c r="I8" s="109"/>
      <c r="J8" s="109"/>
      <c r="K8" s="109"/>
      <c r="L8" s="108">
        <v>60</v>
      </c>
    </row>
    <row r="9" spans="1:12" ht="18.75" customHeight="1" x14ac:dyDescent="0.25">
      <c r="A9" s="97">
        <v>44720</v>
      </c>
      <c r="B9" s="104" t="s">
        <v>83</v>
      </c>
      <c r="C9" s="108">
        <v>8</v>
      </c>
      <c r="D9" s="108"/>
      <c r="E9" s="108">
        <v>53</v>
      </c>
      <c r="F9" s="109">
        <v>5</v>
      </c>
      <c r="G9" s="109"/>
      <c r="H9" s="109"/>
      <c r="I9" s="109"/>
      <c r="J9" s="109"/>
      <c r="K9" s="109">
        <v>2</v>
      </c>
      <c r="L9" s="108">
        <v>70</v>
      </c>
    </row>
    <row r="10" spans="1:12" ht="18.75" customHeight="1" x14ac:dyDescent="0.25">
      <c r="A10" s="97">
        <v>44748</v>
      </c>
      <c r="B10" s="104" t="s">
        <v>83</v>
      </c>
      <c r="C10" s="108">
        <v>16</v>
      </c>
      <c r="D10" s="108"/>
      <c r="E10" s="108">
        <v>20</v>
      </c>
      <c r="F10" s="109">
        <v>4.8499999999999996</v>
      </c>
      <c r="G10" s="109"/>
      <c r="H10" s="109"/>
      <c r="I10" s="109"/>
      <c r="J10" s="109"/>
      <c r="K10" s="109">
        <v>1.1499999999999999</v>
      </c>
      <c r="L10" s="108">
        <v>170</v>
      </c>
    </row>
    <row r="11" spans="1:12" ht="18.75" customHeight="1" x14ac:dyDescent="0.25">
      <c r="A11" s="97">
        <v>44762</v>
      </c>
      <c r="B11" s="104" t="s">
        <v>83</v>
      </c>
      <c r="C11" s="108">
        <v>40</v>
      </c>
      <c r="D11" s="108"/>
      <c r="E11" s="108">
        <v>60</v>
      </c>
      <c r="F11" s="109">
        <v>13.2</v>
      </c>
      <c r="G11" s="109"/>
      <c r="H11" s="109"/>
      <c r="I11" s="109"/>
      <c r="J11" s="109"/>
      <c r="K11" s="109">
        <v>1.36</v>
      </c>
      <c r="L11" s="108">
        <v>180</v>
      </c>
    </row>
    <row r="12" spans="1:12" ht="18.75" customHeight="1" x14ac:dyDescent="0.25">
      <c r="A12" s="97">
        <v>44768</v>
      </c>
      <c r="B12" s="104" t="s">
        <v>82</v>
      </c>
      <c r="C12" s="108">
        <v>82</v>
      </c>
      <c r="D12" s="108"/>
      <c r="E12" s="108">
        <v>318</v>
      </c>
      <c r="F12" s="109">
        <v>18.2</v>
      </c>
      <c r="G12" s="109"/>
      <c r="H12" s="109"/>
      <c r="I12" s="109"/>
      <c r="J12" s="109"/>
      <c r="K12" s="109">
        <v>3.34</v>
      </c>
      <c r="L12" s="108">
        <v>416</v>
      </c>
    </row>
    <row r="13" spans="1:12" ht="18.75" customHeight="1" x14ac:dyDescent="0.25">
      <c r="A13" s="97">
        <v>44797</v>
      </c>
      <c r="B13" s="104" t="s">
        <v>83</v>
      </c>
      <c r="C13" s="108">
        <v>58</v>
      </c>
      <c r="D13" s="108"/>
      <c r="E13" s="108">
        <v>102</v>
      </c>
      <c r="F13" s="109">
        <v>18.7</v>
      </c>
      <c r="G13" s="109"/>
      <c r="H13" s="109"/>
      <c r="I13" s="109"/>
      <c r="J13" s="109"/>
      <c r="K13" s="109">
        <v>1.64</v>
      </c>
      <c r="L13" s="108">
        <v>350</v>
      </c>
    </row>
    <row r="14" spans="1:12" ht="18.75" customHeight="1" x14ac:dyDescent="0.25">
      <c r="A14" s="97">
        <v>44811</v>
      </c>
      <c r="B14" s="104" t="s">
        <v>83</v>
      </c>
      <c r="C14" s="108">
        <v>32</v>
      </c>
      <c r="D14" s="108"/>
      <c r="E14" s="108">
        <v>26</v>
      </c>
      <c r="F14" s="109">
        <v>8.11</v>
      </c>
      <c r="G14" s="109"/>
      <c r="H14" s="109"/>
      <c r="I14" s="109"/>
      <c r="J14" s="109"/>
      <c r="K14" s="109">
        <v>0.89400000000000002</v>
      </c>
      <c r="L14" s="108">
        <v>170</v>
      </c>
    </row>
    <row r="15" spans="1:12" ht="18.75" customHeight="1" x14ac:dyDescent="0.25">
      <c r="A15" s="97">
        <v>44825</v>
      </c>
      <c r="B15" s="104" t="s">
        <v>83</v>
      </c>
      <c r="C15" s="108">
        <v>28</v>
      </c>
      <c r="D15" s="108"/>
      <c r="E15" s="108">
        <v>27</v>
      </c>
      <c r="F15" s="109">
        <v>7.97</v>
      </c>
      <c r="G15" s="109"/>
      <c r="H15" s="109"/>
      <c r="I15" s="109"/>
      <c r="J15" s="109"/>
      <c r="K15" s="109">
        <v>0.63900000000000001</v>
      </c>
      <c r="L15" s="108">
        <v>180</v>
      </c>
    </row>
    <row r="16" spans="1:12" ht="18.75" customHeight="1" x14ac:dyDescent="0.25">
      <c r="A16" s="97">
        <v>44839</v>
      </c>
      <c r="B16" s="104" t="s">
        <v>83</v>
      </c>
      <c r="C16" s="108">
        <v>16</v>
      </c>
      <c r="D16" s="108"/>
      <c r="E16" s="108">
        <v>87</v>
      </c>
      <c r="F16" s="109">
        <v>3.98</v>
      </c>
      <c r="G16" s="109"/>
      <c r="H16" s="109"/>
      <c r="I16" s="109"/>
      <c r="J16" s="109"/>
      <c r="K16" s="109">
        <v>1.01</v>
      </c>
      <c r="L16" s="108">
        <v>160</v>
      </c>
    </row>
    <row r="17" spans="1:12" ht="18.75" customHeight="1" x14ac:dyDescent="0.25">
      <c r="A17" s="97">
        <v>44874</v>
      </c>
      <c r="B17" s="104" t="s">
        <v>83</v>
      </c>
      <c r="C17" s="108">
        <v>8</v>
      </c>
      <c r="D17" s="108"/>
      <c r="E17" s="108">
        <v>20</v>
      </c>
      <c r="F17" s="109">
        <v>5.63</v>
      </c>
      <c r="G17" s="109"/>
      <c r="H17" s="109"/>
      <c r="I17" s="109"/>
      <c r="J17" s="109"/>
      <c r="K17" s="109">
        <v>0.65</v>
      </c>
      <c r="L17" s="108">
        <v>110</v>
      </c>
    </row>
    <row r="18" spans="1:12" ht="18.75" customHeight="1" x14ac:dyDescent="0.25">
      <c r="A18" s="97">
        <v>44888</v>
      </c>
      <c r="B18" s="104" t="s">
        <v>83</v>
      </c>
      <c r="C18" s="108">
        <v>16</v>
      </c>
      <c r="D18" s="108"/>
      <c r="E18" s="108">
        <v>27</v>
      </c>
      <c r="F18" s="109">
        <v>4.3899999999999997</v>
      </c>
      <c r="G18" s="109"/>
      <c r="H18" s="109"/>
      <c r="I18" s="109"/>
      <c r="J18" s="109"/>
      <c r="K18" s="109">
        <v>0.5</v>
      </c>
      <c r="L18" s="108">
        <v>90</v>
      </c>
    </row>
    <row r="19" spans="1:12" ht="18.75" customHeight="1" x14ac:dyDescent="0.25">
      <c r="A19" s="97">
        <v>44937</v>
      </c>
      <c r="B19" s="104" t="s">
        <v>83</v>
      </c>
      <c r="C19" s="108">
        <v>12</v>
      </c>
      <c r="D19" s="108"/>
      <c r="E19" s="108">
        <v>13</v>
      </c>
      <c r="F19" s="109">
        <v>7.59</v>
      </c>
      <c r="G19" s="109"/>
      <c r="H19" s="109"/>
      <c r="I19" s="109"/>
      <c r="J19" s="109"/>
      <c r="K19" s="109">
        <v>0.5</v>
      </c>
      <c r="L19" s="108">
        <v>130</v>
      </c>
    </row>
    <row r="20" spans="1:12" ht="18.75" customHeight="1" x14ac:dyDescent="0.25">
      <c r="A20" s="97">
        <v>44950</v>
      </c>
      <c r="B20" s="104" t="s">
        <v>82</v>
      </c>
      <c r="C20" s="108">
        <v>9</v>
      </c>
      <c r="D20" s="108">
        <v>5</v>
      </c>
      <c r="E20" s="108">
        <v>16</v>
      </c>
      <c r="F20" s="109">
        <v>2.1</v>
      </c>
      <c r="G20" s="109"/>
      <c r="H20" s="109"/>
      <c r="I20" s="109"/>
      <c r="J20" s="109"/>
      <c r="K20" s="109">
        <v>1.23</v>
      </c>
      <c r="L20" s="108">
        <v>93</v>
      </c>
    </row>
    <row r="21" spans="1:12" ht="18.75" customHeight="1" x14ac:dyDescent="0.25">
      <c r="A21" s="97">
        <v>44952</v>
      </c>
      <c r="B21" s="104" t="s">
        <v>83</v>
      </c>
      <c r="C21" s="108">
        <v>20</v>
      </c>
      <c r="D21" s="108"/>
      <c r="E21" s="108">
        <v>29</v>
      </c>
      <c r="F21" s="109">
        <v>3.22</v>
      </c>
      <c r="G21" s="109"/>
      <c r="H21" s="109"/>
      <c r="I21" s="109"/>
      <c r="J21" s="109"/>
      <c r="K21" s="109">
        <v>1</v>
      </c>
      <c r="L21" s="108">
        <v>80</v>
      </c>
    </row>
    <row r="22" spans="1:12" ht="18.75" customHeight="1" x14ac:dyDescent="0.25">
      <c r="A22" s="97">
        <v>44972</v>
      </c>
      <c r="B22" s="104" t="s">
        <v>83</v>
      </c>
      <c r="C22" s="108">
        <v>20</v>
      </c>
      <c r="D22" s="108"/>
      <c r="E22" s="108">
        <v>18</v>
      </c>
      <c r="F22" s="109">
        <v>3.2</v>
      </c>
      <c r="G22" s="109"/>
      <c r="H22" s="109"/>
      <c r="I22" s="109"/>
      <c r="J22" s="109"/>
      <c r="K22" s="109">
        <v>1</v>
      </c>
      <c r="L22" s="108">
        <v>60</v>
      </c>
    </row>
    <row r="23" spans="1:12" ht="18.75" customHeight="1" x14ac:dyDescent="0.25">
      <c r="A23" s="97">
        <v>44986</v>
      </c>
      <c r="B23" s="104" t="s">
        <v>83</v>
      </c>
      <c r="C23" s="108">
        <v>4</v>
      </c>
      <c r="D23" s="108"/>
      <c r="E23" s="108">
        <v>132</v>
      </c>
      <c r="F23" s="109">
        <v>3.38</v>
      </c>
      <c r="G23" s="109"/>
      <c r="H23" s="109"/>
      <c r="I23" s="109"/>
      <c r="J23" s="109"/>
      <c r="K23" s="109">
        <v>1</v>
      </c>
      <c r="L23" s="108">
        <v>60</v>
      </c>
    </row>
    <row r="24" spans="1:12" ht="18.75" customHeight="1" x14ac:dyDescent="0.25">
      <c r="A24" s="97">
        <v>44999</v>
      </c>
      <c r="B24" s="104" t="s">
        <v>83</v>
      </c>
      <c r="C24" s="108">
        <v>2</v>
      </c>
      <c r="D24" s="108"/>
      <c r="E24" s="108">
        <v>10</v>
      </c>
      <c r="F24" s="109">
        <v>3.99</v>
      </c>
      <c r="G24" s="109"/>
      <c r="H24" s="109"/>
      <c r="I24" s="109"/>
      <c r="J24" s="109"/>
      <c r="K24" s="109">
        <v>0.5</v>
      </c>
      <c r="L24" s="108">
        <v>70</v>
      </c>
    </row>
    <row r="25" spans="1:12" ht="18.75" customHeight="1" x14ac:dyDescent="0.25">
      <c r="A25" s="97">
        <v>45013</v>
      </c>
      <c r="B25" s="104" t="s">
        <v>83</v>
      </c>
      <c r="C25" s="108">
        <v>16</v>
      </c>
      <c r="D25" s="108">
        <v>5</v>
      </c>
      <c r="E25" s="108">
        <v>29</v>
      </c>
      <c r="F25" s="109">
        <v>2.74</v>
      </c>
      <c r="G25" s="109"/>
      <c r="H25" s="109"/>
      <c r="I25" s="109"/>
      <c r="J25" s="109"/>
      <c r="K25" s="109">
        <v>2</v>
      </c>
      <c r="L25" s="108">
        <v>70</v>
      </c>
    </row>
    <row r="26" spans="1:12" ht="18.75" customHeight="1" x14ac:dyDescent="0.25">
      <c r="A26" s="97">
        <v>45028</v>
      </c>
      <c r="B26" s="104" t="s">
        <v>83</v>
      </c>
      <c r="C26" s="108">
        <v>4</v>
      </c>
      <c r="D26" s="108">
        <v>11</v>
      </c>
      <c r="E26" s="108">
        <v>34</v>
      </c>
      <c r="F26" s="109">
        <v>3.8</v>
      </c>
      <c r="G26" s="109"/>
      <c r="H26" s="109"/>
      <c r="I26" s="109"/>
      <c r="J26" s="109"/>
      <c r="K26" s="109">
        <v>0.55000000000000004</v>
      </c>
      <c r="L26" s="108">
        <v>140</v>
      </c>
    </row>
    <row r="27" spans="1:12" ht="18.75" customHeight="1" x14ac:dyDescent="0.25">
      <c r="A27" s="97">
        <v>45049</v>
      </c>
      <c r="B27" s="104" t="s">
        <v>83</v>
      </c>
      <c r="C27" s="108">
        <v>16</v>
      </c>
      <c r="D27" s="108"/>
      <c r="E27" s="108">
        <v>37</v>
      </c>
      <c r="F27" s="109"/>
      <c r="G27" s="109"/>
      <c r="H27" s="109"/>
      <c r="I27" s="109"/>
      <c r="J27" s="109"/>
      <c r="K27" s="109"/>
      <c r="L27" s="108">
        <v>170</v>
      </c>
    </row>
    <row r="28" spans="1:12" ht="18.75" customHeight="1" x14ac:dyDescent="0.25">
      <c r="A28" s="97">
        <v>45063</v>
      </c>
      <c r="B28" s="104" t="s">
        <v>83</v>
      </c>
      <c r="C28" s="108">
        <v>16</v>
      </c>
      <c r="D28" s="108">
        <v>12</v>
      </c>
      <c r="E28" s="108">
        <v>30</v>
      </c>
      <c r="F28" s="109">
        <v>2.2999999999999998</v>
      </c>
      <c r="G28" s="109"/>
      <c r="H28" s="109"/>
      <c r="I28" s="109"/>
      <c r="J28" s="109"/>
      <c r="K28" s="109">
        <v>1.31</v>
      </c>
      <c r="L28" s="108">
        <v>100</v>
      </c>
    </row>
    <row r="29" spans="1:12" ht="18.75" customHeight="1" x14ac:dyDescent="0.25">
      <c r="A29" s="97">
        <v>45098</v>
      </c>
      <c r="B29" s="104" t="s">
        <v>83</v>
      </c>
      <c r="C29" s="108">
        <v>8</v>
      </c>
      <c r="D29" s="108">
        <v>2</v>
      </c>
      <c r="E29" s="108">
        <v>5</v>
      </c>
      <c r="F29" s="109">
        <v>1.3</v>
      </c>
      <c r="G29" s="109"/>
      <c r="H29" s="109"/>
      <c r="I29" s="109"/>
      <c r="J29" s="109"/>
      <c r="K29" s="109">
        <v>0.34</v>
      </c>
      <c r="L29" s="108">
        <v>90</v>
      </c>
    </row>
    <row r="30" spans="1:12" ht="18.75" customHeight="1" x14ac:dyDescent="0.25">
      <c r="A30" s="97">
        <v>45120</v>
      </c>
      <c r="B30" s="104" t="s">
        <v>83</v>
      </c>
      <c r="C30" s="108">
        <v>260</v>
      </c>
      <c r="D30" s="108"/>
      <c r="E30" s="108">
        <v>1189</v>
      </c>
      <c r="F30" s="109">
        <v>23.4</v>
      </c>
      <c r="G30" s="109"/>
      <c r="H30" s="109"/>
      <c r="I30" s="109"/>
      <c r="J30" s="109"/>
      <c r="K30" s="109">
        <v>7.37</v>
      </c>
      <c r="L30" s="108">
        <v>400</v>
      </c>
    </row>
    <row r="31" spans="1:12" ht="18.75" customHeight="1" x14ac:dyDescent="0.25">
      <c r="A31" s="97">
        <v>45181</v>
      </c>
      <c r="B31" s="104" t="s">
        <v>83</v>
      </c>
      <c r="C31" s="108">
        <v>8</v>
      </c>
      <c r="D31" s="108">
        <v>15</v>
      </c>
      <c r="E31" s="108">
        <v>29</v>
      </c>
      <c r="F31" s="109">
        <v>4.55</v>
      </c>
      <c r="G31" s="109"/>
      <c r="H31" s="109"/>
      <c r="I31" s="109"/>
      <c r="J31" s="109"/>
      <c r="K31" s="109">
        <v>0.65</v>
      </c>
      <c r="L31" s="108">
        <v>120</v>
      </c>
    </row>
    <row r="32" spans="1:12" ht="18.75" customHeight="1" x14ac:dyDescent="0.25">
      <c r="A32" s="97">
        <v>45196</v>
      </c>
      <c r="B32" s="104" t="s">
        <v>83</v>
      </c>
      <c r="C32" s="108">
        <v>24</v>
      </c>
      <c r="D32" s="108"/>
      <c r="E32" s="108">
        <v>9</v>
      </c>
      <c r="F32" s="109">
        <v>3.4</v>
      </c>
      <c r="G32" s="109"/>
      <c r="H32" s="109"/>
      <c r="I32" s="109"/>
      <c r="J32" s="109"/>
      <c r="K32" s="109">
        <v>0.51200000000000001</v>
      </c>
      <c r="L32" s="108">
        <v>100</v>
      </c>
    </row>
    <row r="33" spans="1:12" ht="18.75" customHeight="1" x14ac:dyDescent="0.25">
      <c r="A33" s="97">
        <v>45203</v>
      </c>
      <c r="B33" s="104" t="s">
        <v>83</v>
      </c>
      <c r="C33" s="108">
        <v>12</v>
      </c>
      <c r="D33" s="108"/>
      <c r="E33" s="108">
        <v>7</v>
      </c>
      <c r="F33" s="109">
        <v>4.82</v>
      </c>
      <c r="G33" s="109"/>
      <c r="H33" s="109"/>
      <c r="I33" s="109"/>
      <c r="J33" s="109"/>
      <c r="K33" s="109">
        <v>1</v>
      </c>
      <c r="L33" s="108">
        <v>130</v>
      </c>
    </row>
    <row r="34" spans="1:12" ht="18.75" customHeight="1" x14ac:dyDescent="0.25">
      <c r="A34" s="97">
        <v>45217</v>
      </c>
      <c r="B34" s="104" t="s">
        <v>83</v>
      </c>
      <c r="C34" s="108">
        <v>20</v>
      </c>
      <c r="D34" s="108">
        <v>1</v>
      </c>
      <c r="E34" s="108">
        <v>5</v>
      </c>
      <c r="F34" s="109">
        <v>5.89</v>
      </c>
      <c r="G34" s="109"/>
      <c r="H34" s="109"/>
      <c r="I34" s="109"/>
      <c r="J34" s="109"/>
      <c r="K34" s="109">
        <v>1.1000000000000001</v>
      </c>
      <c r="L34" s="108">
        <v>110</v>
      </c>
    </row>
    <row r="35" spans="1:12" ht="18.75" customHeight="1" x14ac:dyDescent="0.25">
      <c r="A35" s="97">
        <v>45236</v>
      </c>
      <c r="B35" s="104" t="s">
        <v>83</v>
      </c>
      <c r="C35" s="108">
        <v>12</v>
      </c>
      <c r="D35" s="108"/>
      <c r="E35" s="108">
        <v>37</v>
      </c>
      <c r="F35" s="109">
        <v>14</v>
      </c>
      <c r="G35" s="109"/>
      <c r="H35" s="109"/>
      <c r="I35" s="109"/>
      <c r="J35" s="109"/>
      <c r="K35" s="109">
        <v>0.55200000000000005</v>
      </c>
      <c r="L35" s="108">
        <v>201</v>
      </c>
    </row>
    <row r="36" spans="1:12" ht="18.75" customHeight="1" x14ac:dyDescent="0.25">
      <c r="A36" s="97">
        <v>45244</v>
      </c>
      <c r="B36" s="104" t="s">
        <v>82</v>
      </c>
      <c r="C36" s="108">
        <v>5</v>
      </c>
      <c r="D36" s="108">
        <v>7</v>
      </c>
      <c r="E36" s="108">
        <v>27</v>
      </c>
      <c r="F36" s="109">
        <v>6</v>
      </c>
      <c r="G36" s="109"/>
      <c r="H36" s="109"/>
      <c r="I36" s="109"/>
      <c r="J36" s="109"/>
      <c r="K36" s="109">
        <v>0.65</v>
      </c>
      <c r="L36" s="108">
        <v>226</v>
      </c>
    </row>
    <row r="37" spans="1:12" ht="18.75" customHeight="1" x14ac:dyDescent="0.25">
      <c r="A37" s="97">
        <v>45252</v>
      </c>
      <c r="B37" s="104" t="s">
        <v>83</v>
      </c>
      <c r="C37" s="108">
        <v>16</v>
      </c>
      <c r="D37" s="108">
        <v>7</v>
      </c>
      <c r="E37" s="108">
        <v>16</v>
      </c>
      <c r="F37" s="109">
        <v>3.68</v>
      </c>
      <c r="G37" s="109"/>
      <c r="H37" s="109"/>
      <c r="I37" s="109"/>
      <c r="J37" s="109"/>
      <c r="K37" s="109">
        <v>1</v>
      </c>
      <c r="L37" s="108">
        <v>80</v>
      </c>
    </row>
    <row r="38" spans="1:12" ht="18.75" customHeight="1" x14ac:dyDescent="0.25">
      <c r="A38" s="97">
        <v>45274</v>
      </c>
      <c r="B38" s="104" t="s">
        <v>83</v>
      </c>
      <c r="C38" s="108">
        <v>20</v>
      </c>
      <c r="D38" s="108"/>
      <c r="E38" s="108">
        <v>16</v>
      </c>
      <c r="F38" s="109">
        <v>9.6999999999999993</v>
      </c>
      <c r="G38" s="109"/>
      <c r="H38" s="109"/>
      <c r="I38" s="109"/>
      <c r="J38" s="109"/>
      <c r="K38" s="109">
        <v>1</v>
      </c>
      <c r="L38" s="108">
        <v>120</v>
      </c>
    </row>
    <row r="39" spans="1:12" ht="18.75" customHeight="1" x14ac:dyDescent="0.25">
      <c r="A39" s="97">
        <v>45308</v>
      </c>
      <c r="B39" s="104" t="s">
        <v>83</v>
      </c>
      <c r="C39" s="108">
        <v>4</v>
      </c>
      <c r="D39" s="108"/>
      <c r="E39" s="108">
        <v>10</v>
      </c>
      <c r="F39" s="109">
        <v>1.0900000000000001</v>
      </c>
      <c r="G39" s="109"/>
      <c r="H39" s="109"/>
      <c r="I39" s="109"/>
      <c r="J39" s="109"/>
      <c r="K39" s="109">
        <v>0.05</v>
      </c>
      <c r="L39" s="108">
        <v>70</v>
      </c>
    </row>
    <row r="40" spans="1:12" ht="18.75" customHeight="1" x14ac:dyDescent="0.25">
      <c r="A40" s="97">
        <v>45314</v>
      </c>
      <c r="B40" s="104" t="s">
        <v>83</v>
      </c>
      <c r="C40" s="108">
        <v>16</v>
      </c>
      <c r="D40" s="108"/>
      <c r="E40" s="108"/>
      <c r="F40" s="109">
        <v>2.99</v>
      </c>
      <c r="G40" s="109"/>
      <c r="H40" s="109"/>
      <c r="I40" s="109"/>
      <c r="J40" s="109"/>
      <c r="K40" s="109">
        <v>7.1999999999999995E-2</v>
      </c>
      <c r="L40" s="108">
        <v>80</v>
      </c>
    </row>
    <row r="41" spans="1:12" ht="18.75" customHeight="1" x14ac:dyDescent="0.25">
      <c r="A41" s="97">
        <v>45323</v>
      </c>
      <c r="B41" s="104" t="s">
        <v>82</v>
      </c>
      <c r="C41" s="108">
        <v>103</v>
      </c>
      <c r="D41" s="108">
        <v>145</v>
      </c>
      <c r="E41" s="108">
        <v>436</v>
      </c>
      <c r="F41" s="109">
        <v>5.6</v>
      </c>
      <c r="G41" s="109"/>
      <c r="H41" s="109"/>
      <c r="I41" s="109"/>
      <c r="J41" s="109"/>
      <c r="K41" s="109">
        <v>2.19</v>
      </c>
      <c r="L41" s="108">
        <v>151</v>
      </c>
    </row>
    <row r="42" spans="1:12" ht="18.75" customHeight="1" x14ac:dyDescent="0.25">
      <c r="A42" s="97">
        <v>45328</v>
      </c>
      <c r="B42" s="104" t="s">
        <v>83</v>
      </c>
      <c r="C42" s="108">
        <v>20</v>
      </c>
      <c r="D42" s="108"/>
      <c r="E42" s="108">
        <v>45</v>
      </c>
      <c r="F42" s="109">
        <v>3.78</v>
      </c>
      <c r="G42" s="109"/>
      <c r="H42" s="109"/>
      <c r="I42" s="109"/>
      <c r="J42" s="109"/>
      <c r="K42" s="109">
        <v>0.65300000000000002</v>
      </c>
      <c r="L42" s="108">
        <v>130</v>
      </c>
    </row>
    <row r="43" spans="1:12" ht="18.75" customHeight="1" x14ac:dyDescent="0.25">
      <c r="A43" s="97">
        <v>45342</v>
      </c>
      <c r="B43" s="104" t="s">
        <v>83</v>
      </c>
      <c r="C43" s="108">
        <v>4</v>
      </c>
      <c r="D43" s="108">
        <v>1.6</v>
      </c>
      <c r="E43" s="108">
        <v>10</v>
      </c>
      <c r="F43" s="109">
        <v>3.85</v>
      </c>
      <c r="G43" s="109"/>
      <c r="H43" s="109"/>
      <c r="I43" s="109"/>
      <c r="J43" s="109"/>
      <c r="K43" s="109">
        <v>0.36499999999999999</v>
      </c>
      <c r="L43" s="108">
        <v>90</v>
      </c>
    </row>
    <row r="44" spans="1:12" ht="18.75" customHeight="1" x14ac:dyDescent="0.25">
      <c r="A44" s="97">
        <v>45357</v>
      </c>
      <c r="B44" s="104" t="s">
        <v>83</v>
      </c>
      <c r="C44" s="108">
        <v>4</v>
      </c>
      <c r="D44" s="108">
        <v>11.9</v>
      </c>
      <c r="E44" s="108">
        <v>9</v>
      </c>
      <c r="F44" s="109">
        <v>3.7</v>
      </c>
      <c r="G44" s="109"/>
      <c r="H44" s="109"/>
      <c r="I44" s="109"/>
      <c r="J44" s="109"/>
      <c r="K44" s="109">
        <v>0.245</v>
      </c>
      <c r="L44" s="108">
        <v>80</v>
      </c>
    </row>
    <row r="45" spans="1:12" ht="18.75" customHeight="1" x14ac:dyDescent="0.25">
      <c r="A45" s="97">
        <v>45371</v>
      </c>
      <c r="B45" s="104" t="s">
        <v>83</v>
      </c>
      <c r="C45" s="108">
        <v>4</v>
      </c>
      <c r="D45" s="108"/>
      <c r="E45" s="108">
        <v>25</v>
      </c>
      <c r="F45" s="109">
        <v>4.47</v>
      </c>
      <c r="G45" s="109"/>
      <c r="H45" s="109"/>
      <c r="I45" s="109"/>
      <c r="J45" s="109"/>
      <c r="K45" s="109">
        <v>0.35799999999999998</v>
      </c>
      <c r="L45" s="108">
        <v>90</v>
      </c>
    </row>
    <row r="46" spans="1:12" ht="18.75" customHeight="1" x14ac:dyDescent="0.25">
      <c r="A46" s="97">
        <v>45384</v>
      </c>
      <c r="B46" s="104" t="s">
        <v>83</v>
      </c>
      <c r="C46" s="108">
        <v>4</v>
      </c>
      <c r="D46" s="108">
        <v>1.6</v>
      </c>
      <c r="E46" s="108">
        <v>24</v>
      </c>
      <c r="F46" s="109">
        <v>2.98</v>
      </c>
      <c r="G46" s="109"/>
      <c r="H46" s="109"/>
      <c r="I46" s="109"/>
      <c r="J46" s="109"/>
      <c r="K46" s="109">
        <v>0.436</v>
      </c>
      <c r="L46" s="108">
        <v>110</v>
      </c>
    </row>
    <row r="47" spans="1:12" ht="18.75" customHeight="1" x14ac:dyDescent="0.25">
      <c r="A47" s="97">
        <v>45411</v>
      </c>
      <c r="B47" s="104" t="s">
        <v>83</v>
      </c>
      <c r="C47" s="108">
        <v>52</v>
      </c>
      <c r="D47" s="108"/>
      <c r="E47" s="108">
        <v>6</v>
      </c>
      <c r="F47" s="109">
        <v>2.46</v>
      </c>
      <c r="G47" s="109"/>
      <c r="H47" s="109"/>
      <c r="I47" s="109"/>
      <c r="J47" s="109"/>
      <c r="K47" s="109">
        <v>0.307</v>
      </c>
      <c r="L47" s="108">
        <v>70</v>
      </c>
    </row>
    <row r="48" spans="1:12" ht="18.75" customHeight="1" x14ac:dyDescent="0.25">
      <c r="A48" s="97">
        <v>45425</v>
      </c>
      <c r="B48" s="104" t="s">
        <v>83</v>
      </c>
      <c r="C48" s="108">
        <v>57</v>
      </c>
      <c r="D48" s="108">
        <v>26</v>
      </c>
      <c r="E48" s="108">
        <v>11</v>
      </c>
      <c r="F48" s="109">
        <v>1.9</v>
      </c>
      <c r="G48" s="109"/>
      <c r="H48" s="109"/>
      <c r="I48" s="109"/>
      <c r="J48" s="109"/>
      <c r="K48" s="109">
        <v>0.13</v>
      </c>
      <c r="L48" s="108">
        <v>80</v>
      </c>
    </row>
    <row r="49" spans="1:12" ht="18.75" customHeight="1" x14ac:dyDescent="0.25">
      <c r="A49" s="97">
        <v>45439</v>
      </c>
      <c r="B49" s="104" t="s">
        <v>83</v>
      </c>
      <c r="C49" s="108">
        <v>8</v>
      </c>
      <c r="D49" s="108"/>
      <c r="E49" s="108">
        <v>10</v>
      </c>
      <c r="F49" s="109">
        <v>0.8</v>
      </c>
      <c r="G49" s="109"/>
      <c r="H49" s="109"/>
      <c r="I49" s="109"/>
      <c r="J49" s="109"/>
      <c r="K49" s="109">
        <v>0.25</v>
      </c>
      <c r="L49" s="108">
        <v>70</v>
      </c>
    </row>
    <row r="50" spans="1:12" ht="18.75" customHeight="1" x14ac:dyDescent="0.25">
      <c r="A50" s="97">
        <v>45454</v>
      </c>
      <c r="B50" s="104" t="s">
        <v>83</v>
      </c>
      <c r="C50" s="108">
        <v>4</v>
      </c>
      <c r="D50" s="108">
        <v>8</v>
      </c>
      <c r="E50" s="108">
        <v>10</v>
      </c>
      <c r="F50" s="109">
        <v>2.8</v>
      </c>
      <c r="G50" s="109"/>
      <c r="H50" s="109"/>
      <c r="I50" s="109"/>
      <c r="J50" s="109"/>
      <c r="K50" s="109">
        <v>0.26</v>
      </c>
      <c r="L50" s="108">
        <v>100</v>
      </c>
    </row>
    <row r="51" spans="1:12" ht="18.75" customHeight="1" x14ac:dyDescent="0.25">
      <c r="A51" s="97">
        <v>45468</v>
      </c>
      <c r="B51" s="104" t="s">
        <v>83</v>
      </c>
      <c r="C51" s="108">
        <v>16</v>
      </c>
      <c r="D51" s="108"/>
      <c r="E51" s="108">
        <v>10</v>
      </c>
      <c r="F51" s="109">
        <v>2.4</v>
      </c>
      <c r="G51" s="109"/>
      <c r="H51" s="109"/>
      <c r="I51" s="109"/>
      <c r="J51" s="109"/>
      <c r="K51" s="109">
        <v>0.33</v>
      </c>
      <c r="L51" s="108">
        <v>70</v>
      </c>
    </row>
    <row r="52" spans="1:12" ht="18.75" customHeight="1" x14ac:dyDescent="0.25">
      <c r="A52" s="97">
        <v>45481</v>
      </c>
      <c r="B52" s="104" t="s">
        <v>83</v>
      </c>
      <c r="C52" s="108">
        <v>80</v>
      </c>
      <c r="D52" s="108">
        <v>72.3</v>
      </c>
      <c r="E52" s="108">
        <v>103</v>
      </c>
      <c r="F52" s="109">
        <v>2.1</v>
      </c>
      <c r="G52" s="109"/>
      <c r="H52" s="109"/>
      <c r="I52" s="109"/>
      <c r="J52" s="109"/>
      <c r="K52" s="109">
        <v>0.51800000000000002</v>
      </c>
      <c r="L52" s="108">
        <v>80</v>
      </c>
    </row>
    <row r="53" spans="1:12" ht="18.75" customHeight="1" x14ac:dyDescent="0.25">
      <c r="A53" s="97">
        <v>45496</v>
      </c>
      <c r="B53" s="104" t="s">
        <v>83</v>
      </c>
      <c r="C53" s="108">
        <v>132</v>
      </c>
      <c r="D53" s="108"/>
      <c r="E53" s="108">
        <v>365</v>
      </c>
      <c r="F53" s="109">
        <v>25</v>
      </c>
      <c r="G53" s="109"/>
      <c r="H53" s="109"/>
      <c r="I53" s="109"/>
      <c r="J53" s="109"/>
      <c r="K53" s="109">
        <v>3.74</v>
      </c>
      <c r="L53" s="108">
        <v>280</v>
      </c>
    </row>
    <row r="54" spans="1:12" ht="18.75" customHeight="1" x14ac:dyDescent="0.25">
      <c r="A54" s="98">
        <v>45503</v>
      </c>
      <c r="B54" s="105" t="s">
        <v>82</v>
      </c>
      <c r="C54" s="110">
        <v>316</v>
      </c>
      <c r="D54" s="110">
        <v>96</v>
      </c>
      <c r="E54" s="110">
        <v>280</v>
      </c>
      <c r="F54" s="111">
        <v>13.7</v>
      </c>
      <c r="G54" s="111"/>
      <c r="H54" s="111"/>
      <c r="I54" s="111"/>
      <c r="J54" s="111"/>
      <c r="K54" s="111">
        <v>2.17</v>
      </c>
      <c r="L54" s="110">
        <v>186</v>
      </c>
    </row>
    <row r="55" spans="1:12" x14ac:dyDescent="0.25">
      <c r="A55" s="97">
        <v>45545</v>
      </c>
      <c r="B55" s="104" t="s">
        <v>83</v>
      </c>
      <c r="C55" s="108">
        <v>152</v>
      </c>
      <c r="D55" s="108">
        <v>87</v>
      </c>
      <c r="E55" s="108">
        <v>101</v>
      </c>
      <c r="F55" s="109">
        <v>5.72</v>
      </c>
      <c r="G55" s="109"/>
      <c r="H55" s="109"/>
      <c r="I55" s="109"/>
      <c r="J55" s="109"/>
      <c r="K55" s="109">
        <v>0.876</v>
      </c>
      <c r="L55" s="108">
        <v>40</v>
      </c>
    </row>
    <row r="56" spans="1:12" x14ac:dyDescent="0.25">
      <c r="A56" s="97">
        <v>45559</v>
      </c>
      <c r="B56" s="104" t="s">
        <v>83</v>
      </c>
      <c r="C56" s="108">
        <v>4</v>
      </c>
      <c r="D56" s="108"/>
      <c r="E56" s="108">
        <v>100</v>
      </c>
      <c r="F56" s="109">
        <v>4.04</v>
      </c>
      <c r="G56" s="109"/>
      <c r="H56" s="109"/>
      <c r="I56" s="109"/>
      <c r="J56" s="109"/>
      <c r="K56" s="109">
        <v>0.34300000000000003</v>
      </c>
      <c r="L56" s="108">
        <v>60</v>
      </c>
    </row>
    <row r="57" spans="1:12" s="100" customFormat="1" ht="17.25" customHeight="1" x14ac:dyDescent="0.25">
      <c r="A57" s="97">
        <v>45573</v>
      </c>
      <c r="B57" s="104" t="s">
        <v>83</v>
      </c>
      <c r="C57" s="108">
        <v>4</v>
      </c>
      <c r="D57" s="108">
        <v>3.8</v>
      </c>
      <c r="E57" s="108">
        <v>20</v>
      </c>
      <c r="F57" s="109">
        <v>0.81899999999999995</v>
      </c>
      <c r="G57" s="109"/>
      <c r="H57" s="109"/>
      <c r="I57" s="109"/>
      <c r="J57" s="109"/>
      <c r="K57" s="109">
        <v>0.11899999999999999</v>
      </c>
      <c r="L57" s="108">
        <v>70</v>
      </c>
    </row>
    <row r="58" spans="1:12" s="100" customFormat="1" ht="17.25" customHeight="1" x14ac:dyDescent="0.25">
      <c r="A58" s="97">
        <v>45587</v>
      </c>
      <c r="B58" s="104" t="s">
        <v>83</v>
      </c>
      <c r="C58" s="108">
        <v>4</v>
      </c>
      <c r="D58" s="108"/>
      <c r="E58" s="108">
        <v>20</v>
      </c>
      <c r="F58" s="109">
        <v>2.4</v>
      </c>
      <c r="G58" s="109"/>
      <c r="H58" s="109"/>
      <c r="I58" s="109"/>
      <c r="J58" s="109"/>
      <c r="K58" s="109">
        <v>0.2</v>
      </c>
      <c r="L58" s="108">
        <v>70</v>
      </c>
    </row>
    <row r="59" spans="1:12" ht="24.75" customHeight="1" x14ac:dyDescent="0.25">
      <c r="A59" s="97">
        <v>45601</v>
      </c>
      <c r="B59" s="104" t="s">
        <v>83</v>
      </c>
      <c r="C59" s="108">
        <v>4</v>
      </c>
      <c r="D59" s="108">
        <v>3</v>
      </c>
      <c r="E59" s="108">
        <v>4</v>
      </c>
      <c r="F59" s="109">
        <v>3.7</v>
      </c>
      <c r="G59" s="109"/>
      <c r="H59" s="109"/>
      <c r="I59" s="109"/>
      <c r="J59" s="109"/>
      <c r="K59" s="109">
        <v>0.25</v>
      </c>
      <c r="L59" s="108">
        <v>70</v>
      </c>
    </row>
    <row r="60" spans="1:12" ht="24.75" customHeight="1" x14ac:dyDescent="0.25">
      <c r="A60" s="97">
        <v>45615</v>
      </c>
      <c r="B60" s="104" t="s">
        <v>83</v>
      </c>
      <c r="C60" s="108">
        <v>4</v>
      </c>
      <c r="D60" s="108"/>
      <c r="E60" s="108">
        <v>10</v>
      </c>
      <c r="F60" s="109">
        <v>1.2</v>
      </c>
      <c r="G60" s="109"/>
      <c r="H60" s="109"/>
      <c r="I60" s="109"/>
      <c r="J60" s="109"/>
      <c r="K60" s="109">
        <v>0.26</v>
      </c>
      <c r="L60" s="108">
        <v>60</v>
      </c>
    </row>
    <row r="61" spans="1:12" ht="15" customHeight="1" x14ac:dyDescent="0.25">
      <c r="A61" s="97">
        <v>45629</v>
      </c>
      <c r="B61" s="104" t="s">
        <v>83</v>
      </c>
      <c r="C61" s="108">
        <v>28</v>
      </c>
      <c r="D61" s="108">
        <v>19</v>
      </c>
      <c r="E61" s="108">
        <v>26</v>
      </c>
      <c r="F61" s="109">
        <v>2.5</v>
      </c>
      <c r="G61" s="109"/>
      <c r="H61" s="109"/>
      <c r="I61" s="109"/>
      <c r="J61" s="109"/>
      <c r="K61" s="109">
        <v>0.63</v>
      </c>
      <c r="L61" s="108">
        <v>100</v>
      </c>
    </row>
    <row r="62" spans="1:12" ht="15" customHeight="1" x14ac:dyDescent="0.25">
      <c r="A62" s="97">
        <v>45643</v>
      </c>
      <c r="B62" s="104" t="s">
        <v>83</v>
      </c>
      <c r="C62" s="108">
        <v>52</v>
      </c>
      <c r="D62" s="108"/>
      <c r="E62" s="108">
        <v>8</v>
      </c>
      <c r="F62" s="109">
        <v>0.5</v>
      </c>
      <c r="G62" s="109"/>
      <c r="H62" s="109"/>
      <c r="I62" s="109"/>
      <c r="J62" s="109"/>
      <c r="K62" s="109">
        <v>0.37</v>
      </c>
      <c r="L62" s="108">
        <v>100</v>
      </c>
    </row>
    <row r="63" spans="1:12" ht="15" customHeight="1" x14ac:dyDescent="0.25">
      <c r="A63" s="99" t="s">
        <v>16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</row>
    <row r="64" spans="1:12" ht="15" customHeight="1" x14ac:dyDescent="0.25">
      <c r="A64" s="99" t="s">
        <v>17</v>
      </c>
      <c r="B64" s="100"/>
      <c r="C64" s="100"/>
      <c r="D64" s="100"/>
      <c r="E64" s="100"/>
      <c r="F64" s="100"/>
      <c r="G64" s="100"/>
      <c r="H64" s="100"/>
      <c r="I64" s="100"/>
      <c r="J64" s="100"/>
      <c r="K64" s="100"/>
      <c r="L64" s="100"/>
    </row>
  </sheetData>
  <mergeCells count="1">
    <mergeCell ref="A1:L1"/>
  </mergeCells>
  <conditionalFormatting sqref="C3:C62">
    <cfRule type="cellIs" dxfId="1" priority="6" stopIfTrue="1" operator="greaterThan">
      <formula>#REF!</formula>
    </cfRule>
  </conditionalFormatting>
  <conditionalFormatting sqref="L3:L62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62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19" sqref="P19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2" t="s">
        <v>84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4"/>
    </row>
    <row r="2" spans="1:31" x14ac:dyDescent="0.25">
      <c r="A2" s="5" t="s">
        <v>18</v>
      </c>
      <c r="B2" s="10" t="s">
        <v>81</v>
      </c>
      <c r="C2" s="126" t="s">
        <v>79</v>
      </c>
      <c r="D2" s="141" t="s">
        <v>80</v>
      </c>
      <c r="E2" s="142"/>
      <c r="F2" s="142"/>
      <c r="G2" s="14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6.9279999999999999</v>
      </c>
      <c r="C4" s="33">
        <v>6.9279999999999999</v>
      </c>
      <c r="D4" s="33">
        <v>0</v>
      </c>
      <c r="E4" s="33">
        <v>0</v>
      </c>
      <c r="F4" s="33">
        <v>0</v>
      </c>
      <c r="G4" s="33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4"/>
      <c r="B5" s="135" t="s">
        <v>85</v>
      </c>
      <c r="C5" s="136"/>
      <c r="D5" s="136"/>
      <c r="E5" s="136"/>
      <c r="F5" s="136"/>
      <c r="G5" s="137"/>
      <c r="H5" s="138" t="s">
        <v>27</v>
      </c>
      <c r="I5" s="139"/>
      <c r="J5" s="139"/>
      <c r="K5" s="139"/>
      <c r="L5" s="139"/>
      <c r="M5" s="140"/>
      <c r="N5" s="138" t="s">
        <v>28</v>
      </c>
      <c r="O5" s="139"/>
      <c r="P5" s="139"/>
      <c r="Q5" s="139"/>
      <c r="R5" s="139"/>
      <c r="S5" s="140"/>
      <c r="T5" s="138" t="s">
        <v>29</v>
      </c>
      <c r="U5" s="139"/>
      <c r="V5" s="139"/>
      <c r="W5" s="139"/>
      <c r="X5" s="139"/>
      <c r="Y5" s="140"/>
      <c r="Z5" s="1"/>
      <c r="AA5" s="1"/>
      <c r="AB5" s="1"/>
      <c r="AC5" s="1"/>
      <c r="AD5" s="1"/>
      <c r="AE5" s="1"/>
    </row>
    <row r="6" spans="1:31" ht="15.75" thickBot="1" x14ac:dyDescent="0.3">
      <c r="A6" s="115" t="s">
        <v>1</v>
      </c>
      <c r="B6" s="116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7">
        <v>44562</v>
      </c>
      <c r="B7" s="118">
        <v>20</v>
      </c>
      <c r="C7" s="12">
        <v>20</v>
      </c>
      <c r="D7" s="12">
        <v>22</v>
      </c>
      <c r="E7" s="12">
        <v>0</v>
      </c>
      <c r="F7" s="12">
        <v>0</v>
      </c>
      <c r="G7" s="13">
        <v>0</v>
      </c>
      <c r="H7" s="14"/>
      <c r="I7" s="14"/>
      <c r="J7" s="14"/>
      <c r="K7" s="12"/>
      <c r="L7" s="12"/>
      <c r="M7" s="14"/>
      <c r="N7" s="118"/>
      <c r="O7" s="14"/>
      <c r="P7" s="14"/>
      <c r="Q7" s="14"/>
      <c r="R7" s="14"/>
      <c r="S7" s="14"/>
      <c r="T7" s="62"/>
      <c r="U7" s="14"/>
      <c r="V7" s="14"/>
      <c r="W7" s="14"/>
      <c r="X7" s="14"/>
      <c r="Y7" s="13"/>
    </row>
    <row r="8" spans="1:31" x14ac:dyDescent="0.25">
      <c r="A8" s="119">
        <v>44593</v>
      </c>
      <c r="B8" s="120">
        <v>15</v>
      </c>
      <c r="C8" s="15">
        <v>20</v>
      </c>
      <c r="D8" s="15">
        <v>50</v>
      </c>
      <c r="E8" s="15">
        <v>0</v>
      </c>
      <c r="F8" s="15">
        <v>0</v>
      </c>
      <c r="G8" s="16">
        <v>0</v>
      </c>
      <c r="H8" s="17"/>
      <c r="I8" s="17"/>
      <c r="J8" s="17"/>
      <c r="K8" s="17"/>
      <c r="L8" s="17"/>
      <c r="M8" s="17"/>
      <c r="N8" s="120"/>
      <c r="O8" s="17"/>
      <c r="P8" s="17"/>
      <c r="Q8" s="17"/>
      <c r="R8" s="17"/>
      <c r="S8" s="17"/>
      <c r="T8" s="72"/>
      <c r="U8" s="17"/>
      <c r="V8" s="17"/>
      <c r="W8" s="17"/>
      <c r="X8" s="17"/>
      <c r="Y8" s="16"/>
    </row>
    <row r="9" spans="1:31" x14ac:dyDescent="0.25">
      <c r="A9" s="119">
        <v>44621</v>
      </c>
      <c r="B9" s="120">
        <v>65</v>
      </c>
      <c r="C9" s="15">
        <v>137</v>
      </c>
      <c r="D9" s="15">
        <v>59</v>
      </c>
      <c r="E9" s="15">
        <v>0</v>
      </c>
      <c r="F9" s="15">
        <v>0</v>
      </c>
      <c r="G9" s="16">
        <v>0</v>
      </c>
      <c r="H9" s="17"/>
      <c r="I9" s="17"/>
      <c r="J9" s="17"/>
      <c r="K9" s="17"/>
      <c r="L9" s="17"/>
      <c r="M9" s="17"/>
      <c r="N9" s="120"/>
      <c r="O9" s="17"/>
      <c r="P9" s="17"/>
      <c r="Q9" s="17"/>
      <c r="R9" s="17"/>
      <c r="S9" s="17"/>
      <c r="T9" s="72"/>
      <c r="U9" s="17"/>
      <c r="V9" s="17"/>
      <c r="W9" s="17"/>
      <c r="X9" s="17"/>
      <c r="Y9" s="16"/>
    </row>
    <row r="10" spans="1:31" x14ac:dyDescent="0.25">
      <c r="A10" s="119">
        <v>44652</v>
      </c>
      <c r="B10" s="120">
        <v>55</v>
      </c>
      <c r="C10" s="15">
        <v>50</v>
      </c>
      <c r="D10" s="15">
        <v>122</v>
      </c>
      <c r="E10" s="15">
        <v>0</v>
      </c>
      <c r="F10" s="15">
        <v>0</v>
      </c>
      <c r="G10" s="16">
        <v>0</v>
      </c>
      <c r="H10" s="17"/>
      <c r="I10" s="17"/>
      <c r="J10" s="17"/>
      <c r="K10" s="17"/>
      <c r="L10" s="17"/>
      <c r="M10" s="17"/>
      <c r="N10" s="120"/>
      <c r="O10" s="17"/>
      <c r="P10" s="17"/>
      <c r="Q10" s="17"/>
      <c r="R10" s="17"/>
      <c r="S10" s="17"/>
      <c r="T10" s="72"/>
      <c r="U10" s="17"/>
      <c r="V10" s="17"/>
      <c r="W10" s="17"/>
      <c r="X10" s="17"/>
      <c r="Y10" s="16"/>
    </row>
    <row r="11" spans="1:31" x14ac:dyDescent="0.25">
      <c r="A11" s="119">
        <v>44682</v>
      </c>
      <c r="B11" s="120">
        <v>64</v>
      </c>
      <c r="C11" s="15">
        <v>58</v>
      </c>
      <c r="D11" s="15">
        <v>149</v>
      </c>
      <c r="E11" s="15">
        <v>0</v>
      </c>
      <c r="F11" s="15">
        <v>0</v>
      </c>
      <c r="G11" s="16">
        <v>0</v>
      </c>
      <c r="H11" s="17"/>
      <c r="I11" s="17"/>
      <c r="J11" s="17"/>
      <c r="K11" s="17"/>
      <c r="L11" s="17"/>
      <c r="M11" s="17"/>
      <c r="N11" s="120"/>
      <c r="O11" s="17"/>
      <c r="P11" s="17"/>
      <c r="Q11" s="17"/>
      <c r="R11" s="17"/>
      <c r="S11" s="17"/>
      <c r="T11" s="72"/>
      <c r="U11" s="17"/>
      <c r="V11" s="17"/>
      <c r="W11" s="17"/>
      <c r="X11" s="17"/>
      <c r="Y11" s="16"/>
    </row>
    <row r="12" spans="1:31" x14ac:dyDescent="0.25">
      <c r="A12" s="119">
        <v>44713</v>
      </c>
      <c r="B12" s="120">
        <v>61</v>
      </c>
      <c r="C12" s="15">
        <v>54</v>
      </c>
      <c r="D12" s="15">
        <v>124</v>
      </c>
      <c r="E12" s="15">
        <v>0</v>
      </c>
      <c r="F12" s="15">
        <v>0</v>
      </c>
      <c r="G12" s="16">
        <v>0</v>
      </c>
      <c r="H12" s="17"/>
      <c r="I12" s="17"/>
      <c r="J12" s="17"/>
      <c r="K12" s="17"/>
      <c r="L12" s="17"/>
      <c r="M12" s="17"/>
      <c r="N12" s="120"/>
      <c r="O12" s="17"/>
      <c r="P12" s="17"/>
      <c r="Q12" s="17"/>
      <c r="R12" s="17"/>
      <c r="S12" s="17"/>
      <c r="T12" s="72"/>
      <c r="U12" s="17"/>
      <c r="V12" s="17"/>
      <c r="W12" s="17"/>
      <c r="X12" s="17"/>
      <c r="Y12" s="16"/>
    </row>
    <row r="13" spans="1:31" x14ac:dyDescent="0.25">
      <c r="A13" s="119">
        <v>44743</v>
      </c>
      <c r="B13" s="120">
        <v>47</v>
      </c>
      <c r="C13" s="15">
        <v>46</v>
      </c>
      <c r="D13" s="15">
        <v>103</v>
      </c>
      <c r="E13" s="15">
        <v>0</v>
      </c>
      <c r="F13" s="15">
        <v>0</v>
      </c>
      <c r="G13" s="16">
        <v>0</v>
      </c>
      <c r="H13" s="17"/>
      <c r="I13" s="17"/>
      <c r="J13" s="17"/>
      <c r="K13" s="17"/>
      <c r="L13" s="17"/>
      <c r="M13" s="17"/>
      <c r="N13" s="120"/>
      <c r="O13" s="17"/>
      <c r="P13" s="17"/>
      <c r="Q13" s="17"/>
      <c r="R13" s="17"/>
      <c r="S13" s="17"/>
      <c r="T13" s="72"/>
      <c r="U13" s="17"/>
      <c r="V13" s="17"/>
      <c r="W13" s="17"/>
      <c r="X13" s="17"/>
      <c r="Y13" s="16"/>
    </row>
    <row r="14" spans="1:31" x14ac:dyDescent="0.25">
      <c r="A14" s="119">
        <v>44774</v>
      </c>
      <c r="B14" s="120">
        <v>82</v>
      </c>
      <c r="C14" s="15">
        <v>81</v>
      </c>
      <c r="D14" s="15">
        <v>157</v>
      </c>
      <c r="E14" s="15">
        <v>0</v>
      </c>
      <c r="F14" s="15">
        <v>0</v>
      </c>
      <c r="G14" s="16">
        <v>0</v>
      </c>
      <c r="H14" s="17"/>
      <c r="I14" s="17"/>
      <c r="J14" s="17"/>
      <c r="K14" s="17"/>
      <c r="L14" s="17"/>
      <c r="M14" s="17"/>
      <c r="N14" s="120"/>
      <c r="O14" s="17"/>
      <c r="P14" s="17"/>
      <c r="Q14" s="17"/>
      <c r="R14" s="17"/>
      <c r="S14" s="17"/>
      <c r="T14" s="72"/>
      <c r="U14" s="17"/>
      <c r="V14" s="17"/>
      <c r="W14" s="17"/>
      <c r="X14" s="17"/>
      <c r="Y14" s="16"/>
    </row>
    <row r="15" spans="1:31" x14ac:dyDescent="0.25">
      <c r="A15" s="119">
        <v>44805</v>
      </c>
      <c r="B15" s="120">
        <v>53</v>
      </c>
      <c r="C15" s="15">
        <v>48</v>
      </c>
      <c r="D15" s="15">
        <v>95</v>
      </c>
      <c r="E15" s="15">
        <v>0</v>
      </c>
      <c r="F15" s="15">
        <v>0</v>
      </c>
      <c r="G15" s="16">
        <v>0</v>
      </c>
      <c r="H15" s="17"/>
      <c r="I15" s="17"/>
      <c r="J15" s="17"/>
      <c r="K15" s="17"/>
      <c r="L15" s="17"/>
      <c r="M15" s="17"/>
      <c r="N15" s="120"/>
      <c r="O15" s="17"/>
      <c r="P15" s="17"/>
      <c r="Q15" s="17"/>
      <c r="R15" s="17"/>
      <c r="S15" s="17"/>
      <c r="T15" s="72"/>
      <c r="U15" s="17"/>
      <c r="V15" s="17"/>
      <c r="W15" s="17"/>
      <c r="X15" s="17"/>
      <c r="Y15" s="16"/>
    </row>
    <row r="16" spans="1:31" x14ac:dyDescent="0.25">
      <c r="A16" s="119">
        <v>44835</v>
      </c>
      <c r="B16" s="120">
        <v>52</v>
      </c>
      <c r="C16" s="15">
        <v>49</v>
      </c>
      <c r="D16" s="15">
        <v>126</v>
      </c>
      <c r="E16" s="15">
        <v>0</v>
      </c>
      <c r="F16" s="15">
        <v>0</v>
      </c>
      <c r="G16" s="16">
        <v>0</v>
      </c>
      <c r="H16" s="17"/>
      <c r="I16" s="17"/>
      <c r="J16" s="17"/>
      <c r="K16" s="17"/>
      <c r="L16" s="17"/>
      <c r="M16" s="17"/>
      <c r="N16" s="120"/>
      <c r="O16" s="17"/>
      <c r="P16" s="17"/>
      <c r="Q16" s="17"/>
      <c r="R16" s="17"/>
      <c r="S16" s="17"/>
      <c r="T16" s="72"/>
      <c r="U16" s="17"/>
      <c r="V16" s="17"/>
      <c r="W16" s="17"/>
      <c r="X16" s="17"/>
      <c r="Y16" s="16"/>
    </row>
    <row r="17" spans="1:25" x14ac:dyDescent="0.25">
      <c r="A17" s="119">
        <v>44866</v>
      </c>
      <c r="B17" s="120">
        <v>56</v>
      </c>
      <c r="C17" s="15">
        <v>53</v>
      </c>
      <c r="D17" s="15">
        <v>128</v>
      </c>
      <c r="E17" s="15">
        <v>0</v>
      </c>
      <c r="F17" s="15">
        <v>0</v>
      </c>
      <c r="G17" s="16">
        <v>0</v>
      </c>
      <c r="H17" s="17"/>
      <c r="I17" s="17"/>
      <c r="J17" s="17"/>
      <c r="K17" s="17"/>
      <c r="L17" s="17"/>
      <c r="M17" s="17"/>
      <c r="N17" s="120"/>
      <c r="O17" s="17"/>
      <c r="P17" s="17"/>
      <c r="Q17" s="17"/>
      <c r="R17" s="17"/>
      <c r="S17" s="17"/>
      <c r="T17" s="72"/>
      <c r="U17" s="17"/>
      <c r="V17" s="17"/>
      <c r="W17" s="17"/>
      <c r="X17" s="17"/>
      <c r="Y17" s="16"/>
    </row>
    <row r="18" spans="1:25" ht="15.75" thickBot="1" x14ac:dyDescent="0.3">
      <c r="A18" s="121">
        <v>44896</v>
      </c>
      <c r="B18" s="122">
        <v>19</v>
      </c>
      <c r="C18" s="18">
        <v>19</v>
      </c>
      <c r="D18" s="18">
        <v>40</v>
      </c>
      <c r="E18" s="18">
        <v>0</v>
      </c>
      <c r="F18" s="18">
        <v>0</v>
      </c>
      <c r="G18" s="19">
        <v>0</v>
      </c>
      <c r="H18" s="20"/>
      <c r="I18" s="20"/>
      <c r="J18" s="20"/>
      <c r="K18" s="20"/>
      <c r="L18" s="20"/>
      <c r="M18" s="20"/>
      <c r="N18" s="122"/>
      <c r="O18" s="20"/>
      <c r="P18" s="20"/>
      <c r="Q18" s="20"/>
      <c r="R18" s="20"/>
      <c r="S18" s="20"/>
      <c r="T18" s="113"/>
      <c r="U18" s="20"/>
      <c r="V18" s="20"/>
      <c r="W18" s="20"/>
      <c r="X18" s="20"/>
      <c r="Y18" s="19"/>
    </row>
    <row r="19" spans="1:25" x14ac:dyDescent="0.25">
      <c r="A19" s="117">
        <v>44927</v>
      </c>
      <c r="B19" s="118">
        <v>36</v>
      </c>
      <c r="C19" s="12">
        <v>34</v>
      </c>
      <c r="D19" s="12">
        <v>80</v>
      </c>
      <c r="E19" s="12">
        <v>0</v>
      </c>
      <c r="F19" s="12">
        <v>0</v>
      </c>
      <c r="G19" s="13">
        <v>0</v>
      </c>
      <c r="H19" s="14"/>
      <c r="I19" s="14"/>
      <c r="J19" s="14"/>
      <c r="K19" s="14"/>
      <c r="L19" s="14"/>
      <c r="M19" s="14"/>
      <c r="N19" s="118"/>
      <c r="O19" s="14"/>
      <c r="P19" s="14"/>
      <c r="Q19" s="14"/>
      <c r="R19" s="14"/>
      <c r="S19" s="14"/>
      <c r="T19" s="62"/>
      <c r="U19" s="14"/>
      <c r="V19" s="14"/>
      <c r="W19" s="14"/>
      <c r="X19" s="14"/>
      <c r="Y19" s="13"/>
    </row>
    <row r="20" spans="1:25" x14ac:dyDescent="0.25">
      <c r="A20" s="119">
        <v>44958</v>
      </c>
      <c r="B20" s="120">
        <v>56</v>
      </c>
      <c r="C20" s="15">
        <v>58</v>
      </c>
      <c r="D20" s="15">
        <v>133</v>
      </c>
      <c r="E20" s="15">
        <v>0</v>
      </c>
      <c r="F20" s="15">
        <v>0</v>
      </c>
      <c r="G20" s="16">
        <v>0</v>
      </c>
      <c r="H20" s="17"/>
      <c r="I20" s="17"/>
      <c r="J20" s="17"/>
      <c r="K20" s="17"/>
      <c r="L20" s="17"/>
      <c r="M20" s="17"/>
      <c r="N20" s="120"/>
      <c r="O20" s="17"/>
      <c r="P20" s="17"/>
      <c r="Q20" s="17"/>
      <c r="R20" s="17"/>
      <c r="S20" s="17"/>
      <c r="T20" s="72"/>
      <c r="U20" s="17"/>
      <c r="V20" s="17"/>
      <c r="W20" s="17"/>
      <c r="X20" s="17"/>
      <c r="Y20" s="16"/>
    </row>
    <row r="21" spans="1:25" x14ac:dyDescent="0.25">
      <c r="A21" s="119">
        <v>44986</v>
      </c>
      <c r="B21" s="120">
        <v>56</v>
      </c>
      <c r="C21" s="15">
        <v>56</v>
      </c>
      <c r="D21" s="15">
        <v>117</v>
      </c>
      <c r="E21" s="15">
        <v>0</v>
      </c>
      <c r="F21" s="15">
        <v>0</v>
      </c>
      <c r="G21" s="16">
        <v>0</v>
      </c>
      <c r="H21" s="17"/>
      <c r="I21" s="17"/>
      <c r="J21" s="17"/>
      <c r="K21" s="17"/>
      <c r="L21" s="17"/>
      <c r="M21" s="17"/>
      <c r="N21" s="120"/>
      <c r="O21" s="17"/>
      <c r="P21" s="17"/>
      <c r="Q21" s="17"/>
      <c r="R21" s="17"/>
      <c r="S21" s="17"/>
      <c r="T21" s="72"/>
      <c r="U21" s="17"/>
      <c r="V21" s="17"/>
      <c r="W21" s="17"/>
      <c r="X21" s="17"/>
      <c r="Y21" s="16"/>
    </row>
    <row r="22" spans="1:25" x14ac:dyDescent="0.25">
      <c r="A22" s="119">
        <v>45017</v>
      </c>
      <c r="B22" s="120">
        <v>68</v>
      </c>
      <c r="C22" s="15">
        <v>59</v>
      </c>
      <c r="D22" s="15">
        <v>123</v>
      </c>
      <c r="E22" s="15">
        <v>0</v>
      </c>
      <c r="F22" s="15">
        <v>0</v>
      </c>
      <c r="G22" s="16">
        <v>0</v>
      </c>
      <c r="H22" s="17"/>
      <c r="I22" s="17"/>
      <c r="J22" s="17"/>
      <c r="K22" s="17"/>
      <c r="L22" s="17"/>
      <c r="M22" s="17"/>
      <c r="N22" s="120"/>
      <c r="O22" s="17"/>
      <c r="P22" s="17"/>
      <c r="Q22" s="17"/>
      <c r="R22" s="17"/>
      <c r="S22" s="17"/>
      <c r="T22" s="72"/>
      <c r="U22" s="17"/>
      <c r="V22" s="17"/>
      <c r="W22" s="17"/>
      <c r="X22" s="17"/>
      <c r="Y22" s="16"/>
    </row>
    <row r="23" spans="1:25" x14ac:dyDescent="0.25">
      <c r="A23" s="119">
        <v>45047</v>
      </c>
      <c r="B23" s="120">
        <v>57</v>
      </c>
      <c r="C23" s="15">
        <v>50</v>
      </c>
      <c r="D23" s="15">
        <v>121</v>
      </c>
      <c r="E23" s="15">
        <v>0</v>
      </c>
      <c r="F23" s="15">
        <v>0</v>
      </c>
      <c r="G23" s="16">
        <v>0</v>
      </c>
      <c r="H23" s="17"/>
      <c r="I23" s="17"/>
      <c r="J23" s="17"/>
      <c r="K23" s="17"/>
      <c r="L23" s="17"/>
      <c r="M23" s="17"/>
      <c r="N23" s="120"/>
      <c r="O23" s="17"/>
      <c r="P23" s="17"/>
      <c r="Q23" s="17"/>
      <c r="R23" s="17"/>
      <c r="S23" s="17"/>
      <c r="T23" s="72"/>
      <c r="U23" s="17"/>
      <c r="V23" s="17"/>
      <c r="W23" s="17"/>
      <c r="X23" s="17"/>
      <c r="Y23" s="16"/>
    </row>
    <row r="24" spans="1:25" x14ac:dyDescent="0.25">
      <c r="A24" s="119">
        <v>45078</v>
      </c>
      <c r="B24" s="120">
        <v>63</v>
      </c>
      <c r="C24" s="15">
        <v>56</v>
      </c>
      <c r="D24" s="15">
        <v>134</v>
      </c>
      <c r="E24" s="15">
        <v>0</v>
      </c>
      <c r="F24" s="15">
        <v>0</v>
      </c>
      <c r="G24" s="16">
        <v>0</v>
      </c>
      <c r="H24" s="17"/>
      <c r="I24" s="17"/>
      <c r="J24" s="17"/>
      <c r="K24" s="17"/>
      <c r="L24" s="17"/>
      <c r="M24" s="17"/>
      <c r="N24" s="120"/>
      <c r="O24" s="17"/>
      <c r="P24" s="17"/>
      <c r="Q24" s="17"/>
      <c r="R24" s="17"/>
      <c r="S24" s="17"/>
      <c r="T24" s="72"/>
      <c r="U24" s="17"/>
      <c r="V24" s="17"/>
      <c r="W24" s="17"/>
      <c r="X24" s="17"/>
      <c r="Y24" s="16"/>
    </row>
    <row r="25" spans="1:25" x14ac:dyDescent="0.25">
      <c r="A25" s="119">
        <v>45108</v>
      </c>
      <c r="B25" s="120">
        <v>60</v>
      </c>
      <c r="C25" s="15">
        <v>57</v>
      </c>
      <c r="D25" s="15">
        <v>114</v>
      </c>
      <c r="E25" s="15">
        <v>0</v>
      </c>
      <c r="F25" s="15">
        <v>0</v>
      </c>
      <c r="G25" s="16">
        <v>0</v>
      </c>
      <c r="H25" s="17"/>
      <c r="I25" s="17"/>
      <c r="J25" s="17"/>
      <c r="K25" s="17"/>
      <c r="L25" s="17"/>
      <c r="M25" s="17"/>
      <c r="N25" s="120"/>
      <c r="O25" s="17"/>
      <c r="P25" s="17"/>
      <c r="Q25" s="17"/>
      <c r="R25" s="17"/>
      <c r="S25" s="17"/>
      <c r="T25" s="72"/>
      <c r="U25" s="17"/>
      <c r="V25" s="17"/>
      <c r="W25" s="17"/>
      <c r="X25" s="17"/>
      <c r="Y25" s="16"/>
    </row>
    <row r="26" spans="1:25" x14ac:dyDescent="0.25">
      <c r="A26" s="119">
        <v>45139</v>
      </c>
      <c r="B26" s="120">
        <v>52</v>
      </c>
      <c r="C26" s="15">
        <v>47</v>
      </c>
      <c r="D26" s="15">
        <v>128</v>
      </c>
      <c r="E26" s="15">
        <v>0</v>
      </c>
      <c r="F26" s="15">
        <v>0</v>
      </c>
      <c r="G26" s="16">
        <v>0</v>
      </c>
      <c r="H26" s="17"/>
      <c r="I26" s="17"/>
      <c r="J26" s="17"/>
      <c r="K26" s="17"/>
      <c r="L26" s="17"/>
      <c r="M26" s="17"/>
      <c r="N26" s="120"/>
      <c r="O26" s="17"/>
      <c r="P26" s="17"/>
      <c r="Q26" s="17"/>
      <c r="R26" s="17"/>
      <c r="S26" s="17"/>
      <c r="T26" s="72"/>
      <c r="U26" s="17"/>
      <c r="V26" s="17"/>
      <c r="W26" s="17"/>
      <c r="X26" s="17"/>
      <c r="Y26" s="16"/>
    </row>
    <row r="27" spans="1:25" x14ac:dyDescent="0.25">
      <c r="A27" s="119">
        <v>45170</v>
      </c>
      <c r="B27" s="120">
        <v>58</v>
      </c>
      <c r="C27" s="15">
        <v>55</v>
      </c>
      <c r="D27" s="15">
        <v>113</v>
      </c>
      <c r="E27" s="15">
        <v>0</v>
      </c>
      <c r="F27" s="15">
        <v>0</v>
      </c>
      <c r="G27" s="16">
        <v>0</v>
      </c>
      <c r="H27" s="17"/>
      <c r="I27" s="17"/>
      <c r="J27" s="17"/>
      <c r="K27" s="17"/>
      <c r="L27" s="17"/>
      <c r="M27" s="17"/>
      <c r="N27" s="120"/>
      <c r="O27" s="17"/>
      <c r="P27" s="17"/>
      <c r="Q27" s="17"/>
      <c r="R27" s="17"/>
      <c r="S27" s="17"/>
      <c r="T27" s="72"/>
      <c r="U27" s="17"/>
      <c r="V27" s="17"/>
      <c r="W27" s="17"/>
      <c r="X27" s="17"/>
      <c r="Y27" s="16"/>
    </row>
    <row r="28" spans="1:25" x14ac:dyDescent="0.25">
      <c r="A28" s="119">
        <v>45200</v>
      </c>
      <c r="B28" s="120">
        <v>55</v>
      </c>
      <c r="C28" s="15">
        <v>52</v>
      </c>
      <c r="D28" s="15">
        <v>118</v>
      </c>
      <c r="E28" s="15">
        <v>0</v>
      </c>
      <c r="F28" s="15">
        <v>0</v>
      </c>
      <c r="G28" s="16">
        <v>0</v>
      </c>
      <c r="H28" s="17"/>
      <c r="I28" s="17"/>
      <c r="J28" s="17"/>
      <c r="K28" s="17"/>
      <c r="L28" s="17"/>
      <c r="M28" s="17"/>
      <c r="N28" s="120"/>
      <c r="O28" s="17"/>
      <c r="P28" s="17"/>
      <c r="Q28" s="17"/>
      <c r="R28" s="17"/>
      <c r="S28" s="17"/>
      <c r="T28" s="72"/>
      <c r="U28" s="17"/>
      <c r="V28" s="17"/>
      <c r="W28" s="17"/>
      <c r="X28" s="17"/>
      <c r="Y28" s="16"/>
    </row>
    <row r="29" spans="1:25" x14ac:dyDescent="0.25">
      <c r="A29" s="119">
        <v>45231</v>
      </c>
      <c r="B29" s="120">
        <v>55</v>
      </c>
      <c r="C29" s="15">
        <v>54</v>
      </c>
      <c r="D29" s="15">
        <v>133</v>
      </c>
      <c r="E29" s="15">
        <v>0</v>
      </c>
      <c r="F29" s="15">
        <v>0</v>
      </c>
      <c r="G29" s="16">
        <v>0</v>
      </c>
      <c r="H29" s="17"/>
      <c r="I29" s="17"/>
      <c r="J29" s="17"/>
      <c r="K29" s="17"/>
      <c r="L29" s="17"/>
      <c r="M29" s="17"/>
      <c r="N29" s="120"/>
      <c r="O29" s="17"/>
      <c r="P29" s="17"/>
      <c r="Q29" s="17"/>
      <c r="R29" s="17"/>
      <c r="S29" s="17"/>
      <c r="T29" s="72"/>
      <c r="U29" s="17"/>
      <c r="V29" s="17"/>
      <c r="W29" s="17"/>
      <c r="X29" s="17"/>
      <c r="Y29" s="16"/>
    </row>
    <row r="30" spans="1:25" ht="15.75" thickBot="1" x14ac:dyDescent="0.3">
      <c r="A30" s="121">
        <v>45261</v>
      </c>
      <c r="B30" s="122">
        <v>48</v>
      </c>
      <c r="C30" s="18">
        <v>49</v>
      </c>
      <c r="D30" s="18">
        <v>121</v>
      </c>
      <c r="E30" s="18">
        <v>0</v>
      </c>
      <c r="F30" s="18">
        <v>0</v>
      </c>
      <c r="G30" s="19">
        <v>0</v>
      </c>
      <c r="H30" s="20"/>
      <c r="I30" s="20"/>
      <c r="J30" s="20"/>
      <c r="K30" s="20"/>
      <c r="L30" s="20"/>
      <c r="M30" s="20"/>
      <c r="N30" s="122"/>
      <c r="O30" s="20"/>
      <c r="P30" s="20"/>
      <c r="Q30" s="20"/>
      <c r="R30" s="20"/>
      <c r="S30" s="20"/>
      <c r="T30" s="113"/>
      <c r="U30" s="20"/>
      <c r="V30" s="20"/>
      <c r="W30" s="20"/>
      <c r="X30" s="20"/>
      <c r="Y30" s="19"/>
    </row>
    <row r="31" spans="1:25" x14ac:dyDescent="0.25">
      <c r="A31" s="117">
        <v>45292</v>
      </c>
      <c r="B31" s="118">
        <v>52</v>
      </c>
      <c r="C31" s="12">
        <v>52</v>
      </c>
      <c r="D31" s="12">
        <v>125</v>
      </c>
      <c r="E31" s="12">
        <v>0</v>
      </c>
      <c r="F31" s="12">
        <v>0</v>
      </c>
      <c r="G31" s="13">
        <v>0</v>
      </c>
      <c r="H31" s="14"/>
      <c r="I31" s="14"/>
      <c r="J31" s="14"/>
      <c r="K31" s="14"/>
      <c r="L31" s="14"/>
      <c r="M31" s="14"/>
      <c r="N31" s="118"/>
      <c r="O31" s="14"/>
      <c r="P31" s="14"/>
      <c r="Q31" s="14"/>
      <c r="R31" s="14"/>
      <c r="S31" s="14"/>
      <c r="T31" s="62"/>
      <c r="U31" s="14"/>
      <c r="V31" s="14"/>
      <c r="W31" s="14"/>
      <c r="X31" s="14"/>
      <c r="Y31" s="13"/>
    </row>
    <row r="32" spans="1:25" x14ac:dyDescent="0.25">
      <c r="A32" s="119">
        <v>45323</v>
      </c>
      <c r="B32" s="120">
        <v>58</v>
      </c>
      <c r="C32" s="15">
        <v>58</v>
      </c>
      <c r="D32" s="15">
        <v>131</v>
      </c>
      <c r="E32" s="15">
        <v>0</v>
      </c>
      <c r="F32" s="15">
        <v>0</v>
      </c>
      <c r="G32" s="16">
        <v>0</v>
      </c>
      <c r="H32" s="17"/>
      <c r="I32" s="17"/>
      <c r="J32" s="17"/>
      <c r="K32" s="17"/>
      <c r="L32" s="17"/>
      <c r="M32" s="17"/>
      <c r="N32" s="120"/>
      <c r="O32" s="17"/>
      <c r="P32" s="17"/>
      <c r="Q32" s="17"/>
      <c r="R32" s="17"/>
      <c r="S32" s="17"/>
      <c r="T32" s="72"/>
      <c r="U32" s="17"/>
      <c r="V32" s="17"/>
      <c r="W32" s="17"/>
      <c r="X32" s="17"/>
      <c r="Y32" s="16"/>
    </row>
    <row r="33" spans="1:25" x14ac:dyDescent="0.25">
      <c r="A33" s="119">
        <v>45352</v>
      </c>
      <c r="B33" s="120">
        <v>49</v>
      </c>
      <c r="C33" s="15">
        <v>49</v>
      </c>
      <c r="D33" s="15">
        <v>102</v>
      </c>
      <c r="E33" s="15">
        <v>0</v>
      </c>
      <c r="F33" s="15">
        <v>0</v>
      </c>
      <c r="G33" s="16">
        <v>0</v>
      </c>
      <c r="H33" s="17"/>
      <c r="I33" s="17"/>
      <c r="J33" s="17"/>
      <c r="K33" s="17"/>
      <c r="L33" s="17"/>
      <c r="M33" s="17"/>
      <c r="N33" s="120"/>
      <c r="O33" s="17"/>
      <c r="P33" s="17"/>
      <c r="Q33" s="17"/>
      <c r="R33" s="17"/>
      <c r="S33" s="17"/>
      <c r="T33" s="72"/>
      <c r="U33" s="17"/>
      <c r="V33" s="17"/>
      <c r="W33" s="17"/>
      <c r="X33" s="17"/>
      <c r="Y33" s="16"/>
    </row>
    <row r="34" spans="1:25" x14ac:dyDescent="0.25">
      <c r="A34" s="119">
        <v>45383</v>
      </c>
      <c r="B34" s="120">
        <v>34</v>
      </c>
      <c r="C34" s="15">
        <v>34</v>
      </c>
      <c r="D34" s="15">
        <v>67</v>
      </c>
      <c r="E34" s="15">
        <v>0</v>
      </c>
      <c r="F34" s="15">
        <v>0</v>
      </c>
      <c r="G34" s="16">
        <v>0</v>
      </c>
      <c r="H34" s="17"/>
      <c r="I34" s="17"/>
      <c r="J34" s="17"/>
      <c r="K34" s="17"/>
      <c r="L34" s="17"/>
      <c r="M34" s="17"/>
      <c r="N34" s="120"/>
      <c r="O34" s="17"/>
      <c r="P34" s="17"/>
      <c r="Q34" s="17"/>
      <c r="R34" s="17"/>
      <c r="S34" s="17"/>
      <c r="T34" s="72"/>
      <c r="U34" s="17"/>
      <c r="V34" s="17"/>
      <c r="W34" s="17"/>
      <c r="X34" s="17"/>
      <c r="Y34" s="16"/>
    </row>
    <row r="35" spans="1:25" x14ac:dyDescent="0.25">
      <c r="A35" s="119">
        <v>45413</v>
      </c>
      <c r="B35" s="120">
        <v>34</v>
      </c>
      <c r="C35" s="15">
        <v>35</v>
      </c>
      <c r="D35" s="15">
        <v>83</v>
      </c>
      <c r="E35" s="15">
        <v>0</v>
      </c>
      <c r="F35" s="15">
        <v>0</v>
      </c>
      <c r="G35" s="16">
        <v>0</v>
      </c>
      <c r="H35" s="17"/>
      <c r="I35" s="17"/>
      <c r="J35" s="17"/>
      <c r="K35" s="17"/>
      <c r="L35" s="17"/>
      <c r="M35" s="17"/>
      <c r="N35" s="120"/>
      <c r="O35" s="17"/>
      <c r="P35" s="17"/>
      <c r="Q35" s="17"/>
      <c r="R35" s="17"/>
      <c r="S35" s="17"/>
      <c r="T35" s="72"/>
      <c r="U35" s="17"/>
      <c r="V35" s="17"/>
      <c r="W35" s="17"/>
      <c r="X35" s="17"/>
      <c r="Y35" s="16"/>
    </row>
    <row r="36" spans="1:25" x14ac:dyDescent="0.25">
      <c r="A36" s="119">
        <v>45444</v>
      </c>
      <c r="B36" s="120">
        <v>42</v>
      </c>
      <c r="C36" s="15">
        <v>42</v>
      </c>
      <c r="D36" s="15">
        <v>85</v>
      </c>
      <c r="E36" s="15">
        <v>0</v>
      </c>
      <c r="F36" s="15">
        <v>0</v>
      </c>
      <c r="G36" s="16">
        <v>0</v>
      </c>
      <c r="H36" s="17"/>
      <c r="I36" s="17"/>
      <c r="J36" s="17"/>
      <c r="K36" s="17"/>
      <c r="L36" s="17"/>
      <c r="M36" s="17"/>
      <c r="N36" s="120"/>
      <c r="O36" s="17"/>
      <c r="P36" s="17"/>
      <c r="Q36" s="17"/>
      <c r="R36" s="17"/>
      <c r="S36" s="17"/>
      <c r="T36" s="72"/>
      <c r="U36" s="17"/>
      <c r="V36" s="17"/>
      <c r="W36" s="17"/>
      <c r="X36" s="17"/>
      <c r="Y36" s="16"/>
    </row>
    <row r="37" spans="1:25" x14ac:dyDescent="0.25">
      <c r="A37" s="119">
        <v>45474</v>
      </c>
      <c r="B37" s="120">
        <v>42</v>
      </c>
      <c r="C37" s="15">
        <v>41</v>
      </c>
      <c r="D37" s="15">
        <v>90</v>
      </c>
      <c r="E37" s="15">
        <v>0</v>
      </c>
      <c r="F37" s="15">
        <v>0</v>
      </c>
      <c r="G37" s="16">
        <v>0</v>
      </c>
      <c r="H37" s="17"/>
      <c r="I37" s="17"/>
      <c r="J37" s="17"/>
      <c r="K37" s="17"/>
      <c r="L37" s="17"/>
      <c r="M37" s="17"/>
      <c r="N37" s="120"/>
      <c r="O37" s="17"/>
      <c r="P37" s="17"/>
      <c r="Q37" s="17"/>
      <c r="R37" s="17"/>
      <c r="S37" s="17"/>
      <c r="T37" s="72"/>
      <c r="U37" s="17"/>
      <c r="V37" s="17"/>
      <c r="W37" s="17"/>
      <c r="X37" s="17"/>
      <c r="Y37" s="16"/>
    </row>
    <row r="38" spans="1:25" x14ac:dyDescent="0.25">
      <c r="A38" s="119">
        <v>45505</v>
      </c>
      <c r="B38" s="120">
        <v>47</v>
      </c>
      <c r="C38" s="15">
        <v>46</v>
      </c>
      <c r="D38" s="15">
        <v>111</v>
      </c>
      <c r="E38" s="15">
        <v>0</v>
      </c>
      <c r="F38" s="15">
        <v>0</v>
      </c>
      <c r="G38" s="16">
        <v>0</v>
      </c>
      <c r="H38" s="17"/>
      <c r="I38" s="17"/>
      <c r="J38" s="17"/>
      <c r="K38" s="17"/>
      <c r="L38" s="17"/>
      <c r="M38" s="17"/>
      <c r="N38" s="120"/>
      <c r="O38" s="17"/>
      <c r="P38" s="17"/>
      <c r="Q38" s="17"/>
      <c r="R38" s="17"/>
      <c r="S38" s="17"/>
      <c r="T38" s="72"/>
      <c r="U38" s="17"/>
      <c r="V38" s="17"/>
      <c r="W38" s="17"/>
      <c r="X38" s="17"/>
      <c r="Y38" s="16"/>
    </row>
    <row r="39" spans="1:25" x14ac:dyDescent="0.25">
      <c r="A39" s="119">
        <v>45536</v>
      </c>
      <c r="B39" s="120">
        <v>43</v>
      </c>
      <c r="C39" s="15">
        <v>43</v>
      </c>
      <c r="D39" s="15">
        <v>90</v>
      </c>
      <c r="E39" s="15">
        <v>0</v>
      </c>
      <c r="F39" s="15">
        <v>0</v>
      </c>
      <c r="G39" s="16">
        <v>0</v>
      </c>
      <c r="H39" s="17"/>
      <c r="I39" s="17"/>
      <c r="J39" s="17"/>
      <c r="K39" s="17"/>
      <c r="L39" s="17"/>
      <c r="M39" s="17"/>
      <c r="N39" s="120"/>
      <c r="O39" s="17"/>
      <c r="P39" s="17"/>
      <c r="Q39" s="17"/>
      <c r="R39" s="17"/>
      <c r="S39" s="17"/>
      <c r="T39" s="72"/>
      <c r="U39" s="17"/>
      <c r="V39" s="17"/>
      <c r="W39" s="17"/>
      <c r="X39" s="17"/>
      <c r="Y39" s="16"/>
    </row>
    <row r="40" spans="1:25" x14ac:dyDescent="0.25">
      <c r="A40" s="119">
        <v>45566</v>
      </c>
      <c r="B40" s="120">
        <v>45</v>
      </c>
      <c r="C40" s="15">
        <v>43</v>
      </c>
      <c r="D40" s="15">
        <v>92</v>
      </c>
      <c r="E40" s="15">
        <v>0</v>
      </c>
      <c r="F40" s="15">
        <v>0</v>
      </c>
      <c r="G40" s="16">
        <v>0</v>
      </c>
      <c r="H40" s="17"/>
      <c r="I40" s="17"/>
      <c r="J40" s="17"/>
      <c r="K40" s="17"/>
      <c r="L40" s="17"/>
      <c r="M40" s="17"/>
      <c r="N40" s="120"/>
      <c r="O40" s="17"/>
      <c r="P40" s="17"/>
      <c r="Q40" s="17"/>
      <c r="R40" s="17"/>
      <c r="S40" s="17"/>
      <c r="T40" s="72"/>
      <c r="U40" s="17"/>
      <c r="V40" s="17"/>
      <c r="W40" s="17"/>
      <c r="X40" s="17"/>
      <c r="Y40" s="16"/>
    </row>
    <row r="41" spans="1:25" x14ac:dyDescent="0.25">
      <c r="A41" s="119">
        <v>45597</v>
      </c>
      <c r="B41" s="120">
        <v>47</v>
      </c>
      <c r="C41" s="15">
        <v>48</v>
      </c>
      <c r="D41" s="15">
        <v>111</v>
      </c>
      <c r="E41" s="15">
        <v>0</v>
      </c>
      <c r="F41" s="15">
        <v>0</v>
      </c>
      <c r="G41" s="16">
        <v>0</v>
      </c>
      <c r="H41" s="17"/>
      <c r="I41" s="17"/>
      <c r="J41" s="17"/>
      <c r="K41" s="17"/>
      <c r="L41" s="17"/>
      <c r="M41" s="17"/>
      <c r="N41" s="120"/>
      <c r="O41" s="17"/>
      <c r="P41" s="17"/>
      <c r="Q41" s="17"/>
      <c r="R41" s="17"/>
      <c r="S41" s="17"/>
      <c r="T41" s="72"/>
      <c r="U41" s="17"/>
      <c r="V41" s="17"/>
      <c r="W41" s="17"/>
      <c r="X41" s="17"/>
      <c r="Y41" s="16"/>
    </row>
    <row r="42" spans="1:25" ht="15.75" thickBot="1" x14ac:dyDescent="0.3">
      <c r="A42" s="123">
        <v>45627</v>
      </c>
      <c r="B42" s="122">
        <v>38</v>
      </c>
      <c r="C42" s="18">
        <v>38</v>
      </c>
      <c r="D42" s="18">
        <v>92</v>
      </c>
      <c r="E42" s="18">
        <v>0</v>
      </c>
      <c r="F42" s="18">
        <v>0</v>
      </c>
      <c r="G42" s="19">
        <v>0</v>
      </c>
      <c r="H42" s="32"/>
      <c r="I42" s="32"/>
      <c r="J42" s="32"/>
      <c r="K42" s="32"/>
      <c r="L42" s="32"/>
      <c r="M42" s="32"/>
      <c r="N42" s="124"/>
      <c r="O42" s="32"/>
      <c r="P42" s="32"/>
      <c r="Q42" s="32"/>
      <c r="R42" s="32"/>
      <c r="S42" s="32"/>
      <c r="T42" s="113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13" activePane="bottomRight" state="frozen"/>
      <selection pane="topRight" activeCell="B1" sqref="B1"/>
      <selection pane="bottomLeft" activeCell="A3" sqref="A3"/>
      <selection pane="bottomRight" activeCell="I34" sqref="I34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4" t="s">
        <v>54</v>
      </c>
      <c r="B1" s="145"/>
      <c r="C1" s="145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3">
        <v>44562</v>
      </c>
      <c r="B3" s="21"/>
      <c r="C3" s="22"/>
    </row>
    <row r="4" spans="1:3" x14ac:dyDescent="0.25">
      <c r="A4" s="84">
        <v>44593</v>
      </c>
      <c r="B4" s="23"/>
      <c r="C4" s="16"/>
    </row>
    <row r="5" spans="1:3" x14ac:dyDescent="0.25">
      <c r="A5" s="84">
        <v>44621</v>
      </c>
      <c r="B5" s="23"/>
      <c r="C5" s="16"/>
    </row>
    <row r="6" spans="1:3" x14ac:dyDescent="0.25">
      <c r="A6" s="84">
        <v>44652</v>
      </c>
      <c r="B6" s="23"/>
      <c r="C6" s="16"/>
    </row>
    <row r="7" spans="1:3" x14ac:dyDescent="0.25">
      <c r="A7" s="84">
        <v>44682</v>
      </c>
      <c r="B7" s="23"/>
      <c r="C7" s="16"/>
    </row>
    <row r="8" spans="1:3" x14ac:dyDescent="0.25">
      <c r="A8" s="84">
        <v>44713</v>
      </c>
      <c r="B8" s="23"/>
      <c r="C8" s="16"/>
    </row>
    <row r="9" spans="1:3" x14ac:dyDescent="0.25">
      <c r="A9" s="84">
        <v>44743</v>
      </c>
      <c r="B9" s="23"/>
      <c r="C9" s="16"/>
    </row>
    <row r="10" spans="1:3" x14ac:dyDescent="0.25">
      <c r="A10" s="84">
        <v>44774</v>
      </c>
      <c r="B10" s="23"/>
      <c r="C10" s="16"/>
    </row>
    <row r="11" spans="1:3" x14ac:dyDescent="0.25">
      <c r="A11" s="84">
        <v>44805</v>
      </c>
      <c r="B11" s="23"/>
      <c r="C11" s="16"/>
    </row>
    <row r="12" spans="1:3" x14ac:dyDescent="0.25">
      <c r="A12" s="84">
        <v>44835</v>
      </c>
      <c r="B12" s="23"/>
      <c r="C12" s="16"/>
    </row>
    <row r="13" spans="1:3" x14ac:dyDescent="0.25">
      <c r="A13" s="84">
        <v>44866</v>
      </c>
      <c r="B13" s="23"/>
      <c r="C13" s="16"/>
    </row>
    <row r="14" spans="1:3" ht="15.75" thickBot="1" x14ac:dyDescent="0.3">
      <c r="A14" s="85">
        <v>44896</v>
      </c>
      <c r="B14" s="24"/>
      <c r="C14" s="19"/>
    </row>
    <row r="15" spans="1:3" x14ac:dyDescent="0.25">
      <c r="A15" s="86">
        <v>44927</v>
      </c>
      <c r="B15" s="25"/>
      <c r="C15" s="13"/>
    </row>
    <row r="16" spans="1:3" x14ac:dyDescent="0.25">
      <c r="A16" s="84">
        <v>44958</v>
      </c>
      <c r="B16" s="23"/>
      <c r="C16" s="16"/>
    </row>
    <row r="17" spans="1:3" x14ac:dyDescent="0.25">
      <c r="A17" s="84">
        <v>44986</v>
      </c>
      <c r="B17" s="23"/>
      <c r="C17" s="16"/>
    </row>
    <row r="18" spans="1:3" x14ac:dyDescent="0.25">
      <c r="A18" s="84">
        <v>45017</v>
      </c>
      <c r="B18" s="23"/>
      <c r="C18" s="16"/>
    </row>
    <row r="19" spans="1:3" x14ac:dyDescent="0.25">
      <c r="A19" s="84">
        <v>45047</v>
      </c>
      <c r="B19" s="23"/>
      <c r="C19" s="16"/>
    </row>
    <row r="20" spans="1:3" x14ac:dyDescent="0.25">
      <c r="A20" s="84">
        <v>45078</v>
      </c>
      <c r="B20" s="23"/>
      <c r="C20" s="16"/>
    </row>
    <row r="21" spans="1:3" x14ac:dyDescent="0.25">
      <c r="A21" s="84">
        <v>45108</v>
      </c>
      <c r="B21" s="23"/>
      <c r="C21" s="16"/>
    </row>
    <row r="22" spans="1:3" ht="17.25" customHeight="1" x14ac:dyDescent="0.25">
      <c r="A22" s="84">
        <v>45139</v>
      </c>
      <c r="B22" s="23"/>
      <c r="C22" s="16"/>
    </row>
    <row r="23" spans="1:3" x14ac:dyDescent="0.25">
      <c r="A23" s="84">
        <v>45170</v>
      </c>
      <c r="B23" s="23"/>
      <c r="C23" s="16"/>
    </row>
    <row r="24" spans="1:3" x14ac:dyDescent="0.25">
      <c r="A24" s="84">
        <v>45200</v>
      </c>
      <c r="B24" s="23"/>
      <c r="C24" s="16"/>
    </row>
    <row r="25" spans="1:3" x14ac:dyDescent="0.25">
      <c r="A25" s="84">
        <v>45231</v>
      </c>
      <c r="B25" s="23"/>
      <c r="C25" s="16"/>
    </row>
    <row r="26" spans="1:3" ht="15.75" thickBot="1" x14ac:dyDescent="0.3">
      <c r="A26" s="85">
        <v>45261</v>
      </c>
      <c r="B26" s="24"/>
      <c r="C26" s="19"/>
    </row>
    <row r="27" spans="1:3" x14ac:dyDescent="0.25">
      <c r="A27" s="86">
        <v>45292</v>
      </c>
      <c r="B27" s="25"/>
      <c r="C27" s="13"/>
    </row>
    <row r="28" spans="1:3" x14ac:dyDescent="0.25">
      <c r="A28" s="84">
        <v>45323</v>
      </c>
      <c r="B28" s="23"/>
      <c r="C28" s="16"/>
    </row>
    <row r="29" spans="1:3" x14ac:dyDescent="0.25">
      <c r="A29" s="84">
        <v>45352</v>
      </c>
      <c r="B29" s="23"/>
      <c r="C29" s="16"/>
    </row>
    <row r="30" spans="1:3" x14ac:dyDescent="0.25">
      <c r="A30" s="84">
        <v>45383</v>
      </c>
      <c r="B30" s="23"/>
      <c r="C30" s="16"/>
    </row>
    <row r="31" spans="1:3" x14ac:dyDescent="0.25">
      <c r="A31" s="84">
        <v>45413</v>
      </c>
      <c r="B31" s="23"/>
      <c r="C31" s="16"/>
    </row>
    <row r="32" spans="1:3" x14ac:dyDescent="0.25">
      <c r="A32" s="84">
        <v>45444</v>
      </c>
      <c r="B32" s="23"/>
      <c r="C32" s="16"/>
    </row>
    <row r="33" spans="1:3" x14ac:dyDescent="0.25">
      <c r="A33" s="84">
        <v>45474</v>
      </c>
      <c r="B33" s="23"/>
      <c r="C33" s="16"/>
    </row>
    <row r="34" spans="1:3" x14ac:dyDescent="0.25">
      <c r="A34" s="84">
        <v>45505</v>
      </c>
      <c r="B34" s="23"/>
      <c r="C34" s="16"/>
    </row>
    <row r="35" spans="1:3" x14ac:dyDescent="0.25">
      <c r="A35" s="84">
        <v>45536</v>
      </c>
      <c r="B35" s="23"/>
      <c r="C35" s="16"/>
    </row>
    <row r="36" spans="1:3" x14ac:dyDescent="0.25">
      <c r="A36" s="84">
        <v>45566</v>
      </c>
      <c r="B36" s="23"/>
      <c r="C36" s="16"/>
    </row>
    <row r="37" spans="1:3" x14ac:dyDescent="0.25">
      <c r="A37" s="84">
        <v>45597</v>
      </c>
      <c r="B37" s="23"/>
      <c r="C37" s="16"/>
    </row>
    <row r="38" spans="1:3" x14ac:dyDescent="0.25">
      <c r="A38" s="87">
        <v>45627</v>
      </c>
      <c r="B38" s="39"/>
      <c r="C38" s="31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Q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13" sqref="L13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3" width="12.5703125" customWidth="1"/>
    <col min="14" max="14" width="43.85546875" bestFit="1" customWidth="1"/>
    <col min="15" max="15" width="18.140625" customWidth="1"/>
  </cols>
  <sheetData>
    <row r="1" spans="1:17" ht="20.25" customHeight="1" thickBot="1" x14ac:dyDescent="0.3">
      <c r="A1" s="146" t="s">
        <v>57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8"/>
      <c r="N1" s="26"/>
      <c r="O1" s="26"/>
    </row>
    <row r="2" spans="1:17" s="1" customFormat="1" ht="30.75" thickBot="1" x14ac:dyDescent="0.3">
      <c r="A2" s="7"/>
      <c r="B2" s="8" t="s">
        <v>58</v>
      </c>
      <c r="C2" s="8" t="s">
        <v>59</v>
      </c>
      <c r="D2" s="8" t="s">
        <v>60</v>
      </c>
      <c r="E2" s="149" t="s">
        <v>61</v>
      </c>
      <c r="F2" s="150"/>
      <c r="G2" s="150"/>
      <c r="H2" s="150"/>
      <c r="I2" s="151"/>
      <c r="J2" s="149" t="s">
        <v>62</v>
      </c>
      <c r="K2" s="152"/>
      <c r="L2" s="149" t="s">
        <v>63</v>
      </c>
      <c r="M2" s="152"/>
      <c r="N2" s="4"/>
      <c r="O2" s="4"/>
    </row>
    <row r="3" spans="1:17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5" t="s">
        <v>72</v>
      </c>
      <c r="J3" s="46" t="s">
        <v>73</v>
      </c>
      <c r="K3" s="48" t="s">
        <v>74</v>
      </c>
      <c r="L3" s="46" t="s">
        <v>75</v>
      </c>
      <c r="M3" s="48" t="s">
        <v>76</v>
      </c>
      <c r="N3" s="44" t="s">
        <v>77</v>
      </c>
      <c r="O3" s="49" t="s">
        <v>78</v>
      </c>
      <c r="P3"/>
      <c r="Q3"/>
    </row>
    <row r="4" spans="1:17" ht="15.75" thickBot="1" x14ac:dyDescent="0.3">
      <c r="A4" s="52">
        <v>2022</v>
      </c>
      <c r="B4" s="53"/>
      <c r="C4" s="54"/>
      <c r="D4" s="55"/>
      <c r="E4" s="56"/>
      <c r="F4" s="57"/>
      <c r="G4" s="57"/>
      <c r="H4" s="57"/>
      <c r="I4" s="59"/>
      <c r="J4" s="58"/>
      <c r="K4" s="59"/>
      <c r="L4" s="56"/>
      <c r="M4" s="60"/>
      <c r="N4" s="61" t="s">
        <v>86</v>
      </c>
      <c r="O4" s="62"/>
    </row>
    <row r="5" spans="1:17" ht="15.75" thickBot="1" x14ac:dyDescent="0.3">
      <c r="A5" s="63">
        <v>2023</v>
      </c>
      <c r="B5" s="64"/>
      <c r="C5" s="65"/>
      <c r="D5" s="66"/>
      <c r="E5" s="67"/>
      <c r="F5" s="68"/>
      <c r="G5" s="68"/>
      <c r="H5" s="68"/>
      <c r="I5" s="70"/>
      <c r="J5" s="69"/>
      <c r="K5" s="70"/>
      <c r="L5" s="67"/>
      <c r="M5" s="71"/>
      <c r="N5" s="61" t="s">
        <v>86</v>
      </c>
      <c r="O5" s="72"/>
    </row>
    <row r="6" spans="1:17" x14ac:dyDescent="0.25">
      <c r="A6" s="73">
        <v>2024</v>
      </c>
      <c r="B6" s="74"/>
      <c r="C6" s="75"/>
      <c r="D6" s="76"/>
      <c r="E6" s="77"/>
      <c r="F6" s="78"/>
      <c r="G6" s="78"/>
      <c r="H6" s="78"/>
      <c r="I6" s="80"/>
      <c r="J6" s="79"/>
      <c r="K6" s="80"/>
      <c r="L6" s="77"/>
      <c r="M6" s="81"/>
      <c r="N6" s="61" t="s">
        <v>86</v>
      </c>
      <c r="O6" s="82"/>
    </row>
  </sheetData>
  <mergeCells count="4">
    <mergeCell ref="A1:M1"/>
    <mergeCell ref="E2:I2"/>
    <mergeCell ref="L2:M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7" sqref="A17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77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2025-12-29T14:29:38Z</dcterms:modified>
  <cp:category/>
  <cp:contentStatus/>
</cp:coreProperties>
</file>